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ISSSO\Fusion des BD\2. Ateliers de travail - Recommandations\22 - GO LIVE\COE10 - ÉQUIVALENCES\"/>
    </mc:Choice>
  </mc:AlternateContent>
  <bookViews>
    <workbookView xWindow="1305" yWindow="0" windowWidth="25200" windowHeight="12570"/>
  </bookViews>
  <sheets>
    <sheet name="Feuil1" sheetId="1" r:id="rId1"/>
  </sheets>
  <externalReferences>
    <externalReference r:id="rId2"/>
  </externalReferences>
  <definedNames>
    <definedName name="_xlnm._FilterDatabase" localSheetId="0" hidden="1">Feuil1!$A$5:$F$997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/>
  <c r="H997" i="1"/>
  <c r="G997" i="1" s="1"/>
  <c r="H996" i="1"/>
  <c r="G996" i="1" s="1"/>
  <c r="H995" i="1"/>
  <c r="G995" i="1"/>
  <c r="H994" i="1"/>
  <c r="G994" i="1" s="1"/>
  <c r="H993" i="1"/>
  <c r="G993" i="1" s="1"/>
  <c r="H992" i="1"/>
  <c r="G992" i="1" s="1"/>
  <c r="H991" i="1"/>
  <c r="G991" i="1" s="1"/>
  <c r="H990" i="1"/>
  <c r="G990" i="1" s="1"/>
  <c r="H989" i="1"/>
  <c r="G989" i="1" s="1"/>
  <c r="H988" i="1"/>
  <c r="G988" i="1" s="1"/>
  <c r="H987" i="1"/>
  <c r="G987" i="1" s="1"/>
  <c r="H986" i="1"/>
  <c r="G986" i="1" s="1"/>
  <c r="H985" i="1"/>
  <c r="G985" i="1" s="1"/>
  <c r="H984" i="1"/>
  <c r="G984" i="1" s="1"/>
  <c r="H983" i="1"/>
  <c r="G983" i="1" s="1"/>
  <c r="H982" i="1"/>
  <c r="G982" i="1" s="1"/>
  <c r="H981" i="1"/>
  <c r="G981" i="1" s="1"/>
  <c r="H980" i="1"/>
  <c r="G980" i="1"/>
  <c r="H979" i="1"/>
  <c r="G979" i="1" s="1"/>
  <c r="H978" i="1"/>
  <c r="G978" i="1" s="1"/>
  <c r="H977" i="1"/>
  <c r="G977" i="1" s="1"/>
  <c r="H976" i="1"/>
  <c r="G976" i="1" s="1"/>
  <c r="H975" i="1"/>
  <c r="G975" i="1"/>
  <c r="H974" i="1"/>
  <c r="G974" i="1" s="1"/>
  <c r="H973" i="1"/>
  <c r="G973" i="1" s="1"/>
  <c r="H972" i="1"/>
  <c r="G972" i="1" s="1"/>
  <c r="H971" i="1"/>
  <c r="G971" i="1" s="1"/>
  <c r="H970" i="1"/>
  <c r="G970" i="1" s="1"/>
  <c r="H969" i="1"/>
  <c r="G969" i="1" s="1"/>
  <c r="H968" i="1"/>
  <c r="G968" i="1" s="1"/>
  <c r="H967" i="1"/>
  <c r="G967" i="1" s="1"/>
  <c r="H966" i="1"/>
  <c r="G966" i="1" s="1"/>
  <c r="H965" i="1"/>
  <c r="G965" i="1" s="1"/>
  <c r="H964" i="1"/>
  <c r="G964" i="1" s="1"/>
  <c r="H963" i="1"/>
  <c r="G963" i="1" s="1"/>
  <c r="H962" i="1"/>
  <c r="G962" i="1" s="1"/>
  <c r="H961" i="1"/>
  <c r="G961" i="1" s="1"/>
  <c r="H960" i="1"/>
  <c r="G960" i="1"/>
  <c r="H959" i="1"/>
  <c r="G959" i="1"/>
  <c r="H958" i="1"/>
  <c r="G958" i="1" s="1"/>
  <c r="H957" i="1"/>
  <c r="G957" i="1" s="1"/>
  <c r="H956" i="1"/>
  <c r="G956" i="1" s="1"/>
  <c r="H955" i="1"/>
  <c r="G955" i="1" s="1"/>
  <c r="H954" i="1"/>
  <c r="G954" i="1" s="1"/>
  <c r="H953" i="1"/>
  <c r="G953" i="1" s="1"/>
  <c r="H952" i="1"/>
  <c r="G952" i="1" s="1"/>
  <c r="H951" i="1"/>
  <c r="G951" i="1" s="1"/>
  <c r="H950" i="1"/>
  <c r="G950" i="1" s="1"/>
  <c r="H949" i="1"/>
  <c r="G949" i="1" s="1"/>
  <c r="H948" i="1"/>
  <c r="G948" i="1" s="1"/>
  <c r="H947" i="1"/>
  <c r="G947" i="1" s="1"/>
  <c r="H946" i="1"/>
  <c r="G946" i="1" s="1"/>
  <c r="H945" i="1"/>
  <c r="G945" i="1" s="1"/>
  <c r="H944" i="1"/>
  <c r="G944" i="1" s="1"/>
  <c r="H943" i="1"/>
  <c r="G943" i="1" s="1"/>
  <c r="H942" i="1"/>
  <c r="G942" i="1" s="1"/>
  <c r="H941" i="1"/>
  <c r="G941" i="1" s="1"/>
  <c r="H940" i="1"/>
  <c r="G940" i="1" s="1"/>
  <c r="H939" i="1"/>
  <c r="G939" i="1" s="1"/>
  <c r="H938" i="1"/>
  <c r="G938" i="1" s="1"/>
  <c r="H937" i="1"/>
  <c r="G937" i="1" s="1"/>
  <c r="H936" i="1"/>
  <c r="G936" i="1" s="1"/>
  <c r="H935" i="1"/>
  <c r="G935" i="1" s="1"/>
  <c r="H934" i="1"/>
  <c r="G934" i="1" s="1"/>
  <c r="H933" i="1"/>
  <c r="G933" i="1" s="1"/>
  <c r="H932" i="1"/>
  <c r="G932" i="1" s="1"/>
  <c r="H931" i="1"/>
  <c r="G931" i="1" s="1"/>
  <c r="H930" i="1"/>
  <c r="G930" i="1" s="1"/>
  <c r="H929" i="1"/>
  <c r="G929" i="1" s="1"/>
  <c r="H928" i="1"/>
  <c r="G928" i="1" s="1"/>
  <c r="H927" i="1"/>
  <c r="G927" i="1" s="1"/>
  <c r="H926" i="1"/>
  <c r="G926" i="1" s="1"/>
  <c r="H925" i="1"/>
  <c r="G925" i="1" s="1"/>
  <c r="H924" i="1"/>
  <c r="G924" i="1" s="1"/>
  <c r="H923" i="1"/>
  <c r="G923" i="1" s="1"/>
  <c r="H922" i="1"/>
  <c r="G922" i="1" s="1"/>
  <c r="H921" i="1"/>
  <c r="G921" i="1" s="1"/>
  <c r="H920" i="1"/>
  <c r="G920" i="1" s="1"/>
  <c r="H919" i="1"/>
  <c r="G919" i="1" s="1"/>
  <c r="H918" i="1"/>
  <c r="G918" i="1" s="1"/>
  <c r="H917" i="1"/>
  <c r="G917" i="1" s="1"/>
  <c r="H916" i="1"/>
  <c r="G916" i="1" s="1"/>
  <c r="H915" i="1"/>
  <c r="G915" i="1" s="1"/>
  <c r="H914" i="1"/>
  <c r="G914" i="1" s="1"/>
  <c r="H913" i="1"/>
  <c r="G913" i="1" s="1"/>
  <c r="H912" i="1"/>
  <c r="G912" i="1" s="1"/>
  <c r="H911" i="1"/>
  <c r="G911" i="1" s="1"/>
  <c r="H910" i="1"/>
  <c r="G910" i="1" s="1"/>
  <c r="H909" i="1"/>
  <c r="G909" i="1" s="1"/>
  <c r="H908" i="1"/>
  <c r="G908" i="1" s="1"/>
  <c r="H907" i="1"/>
  <c r="G907" i="1" s="1"/>
  <c r="H906" i="1"/>
  <c r="G906" i="1" s="1"/>
  <c r="H905" i="1"/>
  <c r="G905" i="1" s="1"/>
  <c r="H904" i="1"/>
  <c r="G904" i="1" s="1"/>
  <c r="H903" i="1"/>
  <c r="G903" i="1" s="1"/>
  <c r="H902" i="1"/>
  <c r="G902" i="1" s="1"/>
  <c r="H901" i="1"/>
  <c r="G901" i="1" s="1"/>
  <c r="H900" i="1"/>
  <c r="G900" i="1" s="1"/>
  <c r="H899" i="1"/>
  <c r="G899" i="1" s="1"/>
  <c r="H898" i="1"/>
  <c r="G898" i="1" s="1"/>
  <c r="H897" i="1"/>
  <c r="G897" i="1" s="1"/>
  <c r="H896" i="1"/>
  <c r="G896" i="1" s="1"/>
  <c r="H895" i="1"/>
  <c r="G895" i="1" s="1"/>
  <c r="H894" i="1"/>
  <c r="G894" i="1" s="1"/>
  <c r="H893" i="1"/>
  <c r="G893" i="1" s="1"/>
  <c r="H892" i="1"/>
  <c r="G892" i="1" s="1"/>
  <c r="H891" i="1"/>
  <c r="G891" i="1" s="1"/>
  <c r="H890" i="1"/>
  <c r="G890" i="1" s="1"/>
  <c r="H889" i="1"/>
  <c r="G889" i="1" s="1"/>
  <c r="H888" i="1"/>
  <c r="G888" i="1" s="1"/>
  <c r="H887" i="1"/>
  <c r="G887" i="1" s="1"/>
  <c r="H886" i="1"/>
  <c r="G886" i="1" s="1"/>
  <c r="H885" i="1"/>
  <c r="G885" i="1" s="1"/>
  <c r="H884" i="1"/>
  <c r="G884" i="1" s="1"/>
  <c r="H883" i="1"/>
  <c r="G883" i="1" s="1"/>
  <c r="H882" i="1"/>
  <c r="G882" i="1" s="1"/>
  <c r="H881" i="1"/>
  <c r="G881" i="1" s="1"/>
  <c r="H880" i="1"/>
  <c r="G880" i="1" s="1"/>
  <c r="H879" i="1"/>
  <c r="G879" i="1" s="1"/>
  <c r="H878" i="1"/>
  <c r="G878" i="1" s="1"/>
  <c r="H877" i="1"/>
  <c r="G877" i="1" s="1"/>
  <c r="H876" i="1"/>
  <c r="G876" i="1" s="1"/>
  <c r="H875" i="1"/>
  <c r="G875" i="1" s="1"/>
  <c r="H874" i="1"/>
  <c r="G874" i="1" s="1"/>
  <c r="H873" i="1"/>
  <c r="G873" i="1" s="1"/>
  <c r="H872" i="1"/>
  <c r="G872" i="1" s="1"/>
  <c r="H871" i="1"/>
  <c r="G871" i="1" s="1"/>
  <c r="H870" i="1"/>
  <c r="G870" i="1" s="1"/>
  <c r="H869" i="1"/>
  <c r="G869" i="1" s="1"/>
  <c r="H868" i="1"/>
  <c r="G868" i="1" s="1"/>
  <c r="H867" i="1"/>
  <c r="G867" i="1" s="1"/>
  <c r="H866" i="1"/>
  <c r="G866" i="1" s="1"/>
  <c r="H865" i="1"/>
  <c r="G865" i="1" s="1"/>
  <c r="H864" i="1"/>
  <c r="G864" i="1" s="1"/>
  <c r="H863" i="1"/>
  <c r="G863" i="1" s="1"/>
  <c r="H862" i="1"/>
  <c r="G862" i="1" s="1"/>
  <c r="H861" i="1"/>
  <c r="G861" i="1" s="1"/>
  <c r="H860" i="1"/>
  <c r="G860" i="1" s="1"/>
  <c r="H859" i="1"/>
  <c r="G859" i="1" s="1"/>
  <c r="H858" i="1"/>
  <c r="G858" i="1" s="1"/>
  <c r="H857" i="1"/>
  <c r="G857" i="1" s="1"/>
  <c r="H856" i="1"/>
  <c r="G856" i="1" s="1"/>
  <c r="H855" i="1"/>
  <c r="G855" i="1" s="1"/>
  <c r="H854" i="1"/>
  <c r="G854" i="1" s="1"/>
  <c r="H853" i="1"/>
  <c r="G853" i="1" s="1"/>
  <c r="H852" i="1"/>
  <c r="G852" i="1" s="1"/>
  <c r="H851" i="1"/>
  <c r="G851" i="1" s="1"/>
  <c r="H850" i="1"/>
  <c r="G850" i="1" s="1"/>
  <c r="H849" i="1"/>
  <c r="G849" i="1" s="1"/>
  <c r="H848" i="1"/>
  <c r="G848" i="1" s="1"/>
  <c r="H847" i="1"/>
  <c r="G847" i="1" s="1"/>
  <c r="H846" i="1"/>
  <c r="G846" i="1" s="1"/>
  <c r="H845" i="1"/>
  <c r="G845" i="1" s="1"/>
  <c r="H844" i="1"/>
  <c r="G844" i="1" s="1"/>
  <c r="H843" i="1"/>
  <c r="G843" i="1" s="1"/>
  <c r="H842" i="1"/>
  <c r="G842" i="1" s="1"/>
  <c r="H841" i="1"/>
  <c r="G841" i="1" s="1"/>
  <c r="H840" i="1"/>
  <c r="G840" i="1" s="1"/>
  <c r="H839" i="1"/>
  <c r="G839" i="1" s="1"/>
  <c r="H838" i="1"/>
  <c r="G838" i="1" s="1"/>
  <c r="H837" i="1"/>
  <c r="G837" i="1" s="1"/>
  <c r="H836" i="1"/>
  <c r="G836" i="1" s="1"/>
  <c r="H835" i="1"/>
  <c r="G835" i="1" s="1"/>
  <c r="H834" i="1"/>
  <c r="G834" i="1" s="1"/>
  <c r="H833" i="1"/>
  <c r="G833" i="1" s="1"/>
  <c r="H832" i="1"/>
  <c r="G832" i="1" s="1"/>
  <c r="H831" i="1"/>
  <c r="G831" i="1" s="1"/>
  <c r="H830" i="1"/>
  <c r="G830" i="1" s="1"/>
  <c r="H829" i="1"/>
  <c r="G829" i="1" s="1"/>
  <c r="H828" i="1"/>
  <c r="G828" i="1" s="1"/>
  <c r="H827" i="1"/>
  <c r="G827" i="1" s="1"/>
  <c r="H826" i="1"/>
  <c r="G826" i="1" s="1"/>
  <c r="H825" i="1"/>
  <c r="G825" i="1" s="1"/>
  <c r="H824" i="1"/>
  <c r="G824" i="1" s="1"/>
  <c r="H823" i="1"/>
  <c r="G823" i="1" s="1"/>
  <c r="H822" i="1"/>
  <c r="G822" i="1" s="1"/>
  <c r="H821" i="1"/>
  <c r="G821" i="1" s="1"/>
  <c r="H820" i="1"/>
  <c r="G820" i="1" s="1"/>
  <c r="H819" i="1"/>
  <c r="G819" i="1" s="1"/>
  <c r="H818" i="1"/>
  <c r="G818" i="1" s="1"/>
  <c r="H817" i="1"/>
  <c r="G817" i="1" s="1"/>
  <c r="H816" i="1"/>
  <c r="G816" i="1" s="1"/>
  <c r="H815" i="1"/>
  <c r="G815" i="1" s="1"/>
  <c r="H814" i="1"/>
  <c r="G814" i="1" s="1"/>
  <c r="H813" i="1"/>
  <c r="G813" i="1" s="1"/>
  <c r="H812" i="1"/>
  <c r="G812" i="1" s="1"/>
  <c r="H811" i="1"/>
  <c r="G811" i="1" s="1"/>
  <c r="H810" i="1"/>
  <c r="G810" i="1" s="1"/>
  <c r="H809" i="1"/>
  <c r="G809" i="1" s="1"/>
  <c r="H808" i="1"/>
  <c r="G808" i="1" s="1"/>
  <c r="H807" i="1"/>
  <c r="G807" i="1" s="1"/>
  <c r="H806" i="1"/>
  <c r="G806" i="1" s="1"/>
  <c r="H805" i="1"/>
  <c r="G805" i="1" s="1"/>
  <c r="H804" i="1"/>
  <c r="G804" i="1" s="1"/>
  <c r="H803" i="1"/>
  <c r="G803" i="1" s="1"/>
  <c r="H802" i="1"/>
  <c r="G802" i="1" s="1"/>
  <c r="H801" i="1"/>
  <c r="G801" i="1" s="1"/>
  <c r="H800" i="1"/>
  <c r="G800" i="1" s="1"/>
  <c r="H799" i="1"/>
  <c r="G799" i="1" s="1"/>
  <c r="H798" i="1"/>
  <c r="G798" i="1" s="1"/>
  <c r="H797" i="1"/>
  <c r="G797" i="1" s="1"/>
  <c r="H796" i="1"/>
  <c r="G796" i="1" s="1"/>
  <c r="H795" i="1"/>
  <c r="G795" i="1" s="1"/>
  <c r="H794" i="1"/>
  <c r="G794" i="1" s="1"/>
  <c r="H793" i="1"/>
  <c r="G793" i="1" s="1"/>
  <c r="H792" i="1"/>
  <c r="G792" i="1" s="1"/>
  <c r="H791" i="1"/>
  <c r="G791" i="1" s="1"/>
  <c r="H790" i="1"/>
  <c r="G790" i="1" s="1"/>
  <c r="H789" i="1"/>
  <c r="G789" i="1" s="1"/>
  <c r="H788" i="1"/>
  <c r="G788" i="1" s="1"/>
  <c r="H787" i="1"/>
  <c r="G787" i="1" s="1"/>
  <c r="H786" i="1"/>
  <c r="G786" i="1" s="1"/>
  <c r="H785" i="1"/>
  <c r="G785" i="1" s="1"/>
  <c r="H784" i="1"/>
  <c r="G784" i="1" s="1"/>
  <c r="H783" i="1"/>
  <c r="G783" i="1" s="1"/>
  <c r="H782" i="1"/>
  <c r="G782" i="1" s="1"/>
  <c r="H781" i="1"/>
  <c r="G781" i="1" s="1"/>
  <c r="H780" i="1"/>
  <c r="G780" i="1" s="1"/>
  <c r="H779" i="1"/>
  <c r="G779" i="1" s="1"/>
  <c r="H778" i="1"/>
  <c r="G778" i="1" s="1"/>
  <c r="H777" i="1"/>
  <c r="G777" i="1" s="1"/>
  <c r="H776" i="1"/>
  <c r="G776" i="1" s="1"/>
  <c r="H775" i="1"/>
  <c r="G775" i="1" s="1"/>
  <c r="H774" i="1"/>
  <c r="G774" i="1" s="1"/>
  <c r="H773" i="1"/>
  <c r="G773" i="1" s="1"/>
  <c r="H772" i="1"/>
  <c r="G772" i="1" s="1"/>
  <c r="H771" i="1"/>
  <c r="G771" i="1" s="1"/>
  <c r="H770" i="1"/>
  <c r="G770" i="1" s="1"/>
  <c r="H769" i="1"/>
  <c r="G769" i="1" s="1"/>
  <c r="H768" i="1"/>
  <c r="G768" i="1" s="1"/>
  <c r="H767" i="1"/>
  <c r="G767" i="1" s="1"/>
  <c r="H766" i="1"/>
  <c r="G766" i="1" s="1"/>
  <c r="H765" i="1"/>
  <c r="G765" i="1" s="1"/>
  <c r="H764" i="1"/>
  <c r="G764" i="1" s="1"/>
  <c r="H763" i="1"/>
  <c r="G763" i="1" s="1"/>
  <c r="H762" i="1"/>
  <c r="G762" i="1" s="1"/>
  <c r="H761" i="1"/>
  <c r="G761" i="1" s="1"/>
  <c r="H760" i="1"/>
  <c r="G760" i="1" s="1"/>
  <c r="H759" i="1"/>
  <c r="G759" i="1" s="1"/>
  <c r="H758" i="1"/>
  <c r="G758" i="1" s="1"/>
  <c r="H757" i="1"/>
  <c r="G757" i="1" s="1"/>
  <c r="H756" i="1"/>
  <c r="G756" i="1" s="1"/>
  <c r="H755" i="1"/>
  <c r="G755" i="1" s="1"/>
  <c r="H754" i="1"/>
  <c r="G754" i="1" s="1"/>
  <c r="H753" i="1"/>
  <c r="G753" i="1" s="1"/>
  <c r="H752" i="1"/>
  <c r="G752" i="1" s="1"/>
  <c r="H751" i="1"/>
  <c r="G751" i="1" s="1"/>
  <c r="H750" i="1"/>
  <c r="G750" i="1" s="1"/>
  <c r="H749" i="1"/>
  <c r="G749" i="1" s="1"/>
  <c r="H748" i="1"/>
  <c r="G748" i="1" s="1"/>
  <c r="H747" i="1"/>
  <c r="G747" i="1" s="1"/>
  <c r="H746" i="1"/>
  <c r="G746" i="1" s="1"/>
  <c r="H745" i="1"/>
  <c r="G745" i="1" s="1"/>
  <c r="H744" i="1"/>
  <c r="G744" i="1" s="1"/>
  <c r="H743" i="1"/>
  <c r="G743" i="1" s="1"/>
  <c r="H742" i="1"/>
  <c r="G742" i="1" s="1"/>
  <c r="H741" i="1"/>
  <c r="G741" i="1" s="1"/>
  <c r="H740" i="1"/>
  <c r="G740" i="1" s="1"/>
  <c r="H739" i="1"/>
  <c r="G739" i="1" s="1"/>
  <c r="H738" i="1"/>
  <c r="G738" i="1" s="1"/>
  <c r="H737" i="1"/>
  <c r="G737" i="1" s="1"/>
  <c r="H736" i="1"/>
  <c r="G736" i="1" s="1"/>
  <c r="H735" i="1"/>
  <c r="G735" i="1" s="1"/>
  <c r="H734" i="1"/>
  <c r="G734" i="1" s="1"/>
  <c r="H733" i="1"/>
  <c r="G733" i="1" s="1"/>
  <c r="H732" i="1"/>
  <c r="G732" i="1" s="1"/>
  <c r="H731" i="1"/>
  <c r="G731" i="1" s="1"/>
  <c r="H730" i="1"/>
  <c r="G730" i="1" s="1"/>
  <c r="H729" i="1"/>
  <c r="G729" i="1" s="1"/>
  <c r="H728" i="1"/>
  <c r="G728" i="1" s="1"/>
  <c r="H727" i="1"/>
  <c r="G727" i="1" s="1"/>
  <c r="H726" i="1"/>
  <c r="G726" i="1" s="1"/>
  <c r="H725" i="1"/>
  <c r="G725" i="1" s="1"/>
  <c r="H724" i="1"/>
  <c r="G724" i="1" s="1"/>
  <c r="H723" i="1"/>
  <c r="G723" i="1" s="1"/>
  <c r="H722" i="1"/>
  <c r="G722" i="1" s="1"/>
  <c r="H721" i="1"/>
  <c r="G721" i="1" s="1"/>
  <c r="H720" i="1"/>
  <c r="G720" i="1" s="1"/>
  <c r="H719" i="1"/>
  <c r="G719" i="1" s="1"/>
  <c r="H718" i="1"/>
  <c r="G718" i="1" s="1"/>
  <c r="H717" i="1"/>
  <c r="G717" i="1" s="1"/>
  <c r="H716" i="1"/>
  <c r="G716" i="1" s="1"/>
  <c r="H715" i="1"/>
  <c r="G715" i="1" s="1"/>
  <c r="H714" i="1"/>
  <c r="G714" i="1" s="1"/>
  <c r="H713" i="1"/>
  <c r="G713" i="1" s="1"/>
  <c r="H712" i="1"/>
  <c r="G712" i="1" s="1"/>
  <c r="H711" i="1"/>
  <c r="G711" i="1" s="1"/>
  <c r="H710" i="1"/>
  <c r="G710" i="1" s="1"/>
  <c r="H709" i="1"/>
  <c r="G709" i="1" s="1"/>
  <c r="H708" i="1"/>
  <c r="G708" i="1" s="1"/>
  <c r="H707" i="1"/>
  <c r="G707" i="1" s="1"/>
  <c r="H706" i="1"/>
  <c r="G706" i="1" s="1"/>
  <c r="H705" i="1"/>
  <c r="G705" i="1" s="1"/>
  <c r="H704" i="1"/>
  <c r="G704" i="1" s="1"/>
  <c r="H703" i="1"/>
  <c r="G703" i="1" s="1"/>
  <c r="H702" i="1"/>
  <c r="G702" i="1" s="1"/>
  <c r="H701" i="1"/>
  <c r="G701" i="1" s="1"/>
  <c r="H700" i="1"/>
  <c r="G700" i="1" s="1"/>
  <c r="H699" i="1"/>
  <c r="G699" i="1" s="1"/>
  <c r="H698" i="1"/>
  <c r="G698" i="1" s="1"/>
  <c r="H697" i="1"/>
  <c r="G697" i="1" s="1"/>
  <c r="H696" i="1"/>
  <c r="G696" i="1" s="1"/>
  <c r="H695" i="1"/>
  <c r="G695" i="1" s="1"/>
  <c r="H694" i="1"/>
  <c r="G694" i="1" s="1"/>
  <c r="H693" i="1"/>
  <c r="G693" i="1" s="1"/>
  <c r="H692" i="1"/>
  <c r="G692" i="1" s="1"/>
  <c r="H691" i="1"/>
  <c r="G691" i="1" s="1"/>
  <c r="H690" i="1"/>
  <c r="G690" i="1" s="1"/>
  <c r="H689" i="1"/>
  <c r="G689" i="1" s="1"/>
  <c r="H688" i="1"/>
  <c r="G688" i="1" s="1"/>
  <c r="H687" i="1"/>
  <c r="G687" i="1" s="1"/>
  <c r="H686" i="1"/>
  <c r="G686" i="1" s="1"/>
  <c r="H685" i="1"/>
  <c r="G685" i="1" s="1"/>
  <c r="H684" i="1"/>
  <c r="G684" i="1" s="1"/>
  <c r="H683" i="1"/>
  <c r="G683" i="1" s="1"/>
  <c r="H682" i="1"/>
  <c r="G682" i="1" s="1"/>
  <c r="H681" i="1"/>
  <c r="G681" i="1" s="1"/>
  <c r="H680" i="1"/>
  <c r="G680" i="1" s="1"/>
  <c r="H679" i="1"/>
  <c r="G679" i="1" s="1"/>
  <c r="H678" i="1"/>
  <c r="G678" i="1" s="1"/>
  <c r="H677" i="1"/>
  <c r="G677" i="1" s="1"/>
  <c r="H676" i="1"/>
  <c r="G676" i="1" s="1"/>
  <c r="H675" i="1"/>
  <c r="G675" i="1" s="1"/>
  <c r="H674" i="1"/>
  <c r="G674" i="1" s="1"/>
  <c r="H673" i="1"/>
  <c r="G673" i="1" s="1"/>
  <c r="H672" i="1"/>
  <c r="G672" i="1" s="1"/>
  <c r="H671" i="1"/>
  <c r="G671" i="1" s="1"/>
  <c r="H670" i="1"/>
  <c r="G670" i="1" s="1"/>
  <c r="H669" i="1"/>
  <c r="G669" i="1" s="1"/>
  <c r="H668" i="1"/>
  <c r="G668" i="1" s="1"/>
  <c r="H667" i="1"/>
  <c r="G667" i="1" s="1"/>
  <c r="H666" i="1"/>
  <c r="G666" i="1" s="1"/>
  <c r="H665" i="1"/>
  <c r="G665" i="1" s="1"/>
  <c r="H664" i="1"/>
  <c r="G664" i="1" s="1"/>
  <c r="H663" i="1"/>
  <c r="G663" i="1" s="1"/>
  <c r="H662" i="1"/>
  <c r="G662" i="1" s="1"/>
  <c r="H661" i="1"/>
  <c r="G661" i="1" s="1"/>
  <c r="H660" i="1"/>
  <c r="G660" i="1" s="1"/>
  <c r="H659" i="1"/>
  <c r="G659" i="1" s="1"/>
  <c r="H658" i="1"/>
  <c r="G658" i="1" s="1"/>
  <c r="H657" i="1"/>
  <c r="G657" i="1" s="1"/>
  <c r="H656" i="1"/>
  <c r="G656" i="1" s="1"/>
  <c r="H655" i="1"/>
  <c r="G655" i="1" s="1"/>
  <c r="H654" i="1"/>
  <c r="G654" i="1" s="1"/>
  <c r="H653" i="1"/>
  <c r="G653" i="1" s="1"/>
  <c r="H652" i="1"/>
  <c r="G652" i="1" s="1"/>
  <c r="H651" i="1"/>
  <c r="G651" i="1" s="1"/>
  <c r="H650" i="1"/>
  <c r="G650" i="1" s="1"/>
  <c r="H649" i="1"/>
  <c r="G649" i="1" s="1"/>
  <c r="H648" i="1"/>
  <c r="G648" i="1" s="1"/>
  <c r="H647" i="1"/>
  <c r="G647" i="1" s="1"/>
  <c r="H646" i="1"/>
  <c r="G646" i="1" s="1"/>
  <c r="H645" i="1"/>
  <c r="G645" i="1" s="1"/>
  <c r="H644" i="1"/>
  <c r="G644" i="1" s="1"/>
  <c r="H643" i="1"/>
  <c r="G643" i="1" s="1"/>
  <c r="H642" i="1"/>
  <c r="G642" i="1" s="1"/>
  <c r="H641" i="1"/>
  <c r="G641" i="1" s="1"/>
  <c r="H640" i="1"/>
  <c r="G640" i="1" s="1"/>
  <c r="H639" i="1"/>
  <c r="G639" i="1" s="1"/>
  <c r="H638" i="1"/>
  <c r="G638" i="1" s="1"/>
  <c r="H637" i="1"/>
  <c r="G637" i="1" s="1"/>
  <c r="H636" i="1"/>
  <c r="G636" i="1" s="1"/>
  <c r="H635" i="1"/>
  <c r="G635" i="1" s="1"/>
  <c r="H634" i="1"/>
  <c r="G634" i="1" s="1"/>
  <c r="H633" i="1"/>
  <c r="G633" i="1" s="1"/>
  <c r="H632" i="1"/>
  <c r="G632" i="1" s="1"/>
  <c r="H631" i="1"/>
  <c r="G631" i="1" s="1"/>
  <c r="H630" i="1"/>
  <c r="G630" i="1" s="1"/>
  <c r="H629" i="1"/>
  <c r="G629" i="1" s="1"/>
  <c r="H628" i="1"/>
  <c r="G628" i="1" s="1"/>
  <c r="H627" i="1"/>
  <c r="G627" i="1" s="1"/>
  <c r="H626" i="1"/>
  <c r="G626" i="1" s="1"/>
  <c r="H625" i="1"/>
  <c r="G625" i="1" s="1"/>
  <c r="H624" i="1"/>
  <c r="G624" i="1" s="1"/>
  <c r="H623" i="1"/>
  <c r="G623" i="1" s="1"/>
  <c r="H622" i="1"/>
  <c r="G622" i="1" s="1"/>
  <c r="H621" i="1"/>
  <c r="G621" i="1" s="1"/>
  <c r="H620" i="1"/>
  <c r="G620" i="1" s="1"/>
  <c r="H619" i="1"/>
  <c r="G619" i="1" s="1"/>
  <c r="H618" i="1"/>
  <c r="G618" i="1" s="1"/>
  <c r="H617" i="1"/>
  <c r="G617" i="1" s="1"/>
  <c r="H616" i="1"/>
  <c r="G616" i="1" s="1"/>
  <c r="H615" i="1"/>
  <c r="G615" i="1" s="1"/>
  <c r="H614" i="1"/>
  <c r="G614" i="1" s="1"/>
  <c r="H613" i="1"/>
  <c r="G613" i="1" s="1"/>
  <c r="H612" i="1"/>
  <c r="G612" i="1" s="1"/>
  <c r="H611" i="1"/>
  <c r="G611" i="1" s="1"/>
  <c r="H610" i="1"/>
  <c r="G610" i="1" s="1"/>
  <c r="H609" i="1"/>
  <c r="G609" i="1" s="1"/>
  <c r="H608" i="1"/>
  <c r="G608" i="1" s="1"/>
  <c r="H607" i="1"/>
  <c r="G607" i="1" s="1"/>
  <c r="H606" i="1"/>
  <c r="G606" i="1" s="1"/>
  <c r="H605" i="1"/>
  <c r="G605" i="1" s="1"/>
  <c r="H604" i="1"/>
  <c r="G604" i="1" s="1"/>
  <c r="H603" i="1"/>
  <c r="G603" i="1" s="1"/>
  <c r="H602" i="1"/>
  <c r="G602" i="1" s="1"/>
  <c r="H601" i="1"/>
  <c r="G601" i="1" s="1"/>
  <c r="H600" i="1"/>
  <c r="G600" i="1" s="1"/>
  <c r="H599" i="1"/>
  <c r="G599" i="1" s="1"/>
  <c r="H598" i="1"/>
  <c r="G598" i="1" s="1"/>
  <c r="H597" i="1"/>
  <c r="G597" i="1" s="1"/>
  <c r="H596" i="1"/>
  <c r="G596" i="1" s="1"/>
  <c r="H595" i="1"/>
  <c r="G595" i="1" s="1"/>
  <c r="H594" i="1"/>
  <c r="G594" i="1" s="1"/>
  <c r="H593" i="1"/>
  <c r="G593" i="1" s="1"/>
  <c r="H592" i="1"/>
  <c r="G592" i="1" s="1"/>
  <c r="H591" i="1"/>
  <c r="G591" i="1" s="1"/>
  <c r="H590" i="1"/>
  <c r="G590" i="1" s="1"/>
  <c r="H589" i="1"/>
  <c r="G589" i="1" s="1"/>
  <c r="H588" i="1"/>
  <c r="G588" i="1" s="1"/>
  <c r="H587" i="1"/>
  <c r="G587" i="1" s="1"/>
  <c r="H586" i="1"/>
  <c r="G586" i="1" s="1"/>
  <c r="H585" i="1"/>
  <c r="G585" i="1" s="1"/>
  <c r="H584" i="1"/>
  <c r="G584" i="1" s="1"/>
  <c r="H583" i="1"/>
  <c r="G583" i="1" s="1"/>
  <c r="H582" i="1"/>
  <c r="G582" i="1" s="1"/>
  <c r="H581" i="1"/>
  <c r="G581" i="1" s="1"/>
  <c r="H580" i="1"/>
  <c r="G580" i="1" s="1"/>
  <c r="H579" i="1"/>
  <c r="G579" i="1" s="1"/>
  <c r="H578" i="1"/>
  <c r="G578" i="1" s="1"/>
  <c r="H577" i="1"/>
  <c r="G577" i="1" s="1"/>
  <c r="H576" i="1"/>
  <c r="G576" i="1" s="1"/>
  <c r="H575" i="1"/>
  <c r="G575" i="1" s="1"/>
  <c r="H574" i="1"/>
  <c r="G574" i="1" s="1"/>
  <c r="H573" i="1"/>
  <c r="G573" i="1" s="1"/>
  <c r="H572" i="1"/>
  <c r="G572" i="1" s="1"/>
  <c r="H571" i="1"/>
  <c r="G571" i="1" s="1"/>
  <c r="H570" i="1"/>
  <c r="G570" i="1" s="1"/>
  <c r="H569" i="1"/>
  <c r="G569" i="1" s="1"/>
  <c r="H568" i="1"/>
  <c r="G568" i="1" s="1"/>
  <c r="H567" i="1"/>
  <c r="G567" i="1" s="1"/>
  <c r="H566" i="1"/>
  <c r="G566" i="1" s="1"/>
  <c r="H565" i="1"/>
  <c r="G565" i="1" s="1"/>
  <c r="H564" i="1"/>
  <c r="G564" i="1" s="1"/>
  <c r="H563" i="1"/>
  <c r="G563" i="1" s="1"/>
  <c r="H562" i="1"/>
  <c r="G562" i="1" s="1"/>
  <c r="H561" i="1"/>
  <c r="G561" i="1" s="1"/>
  <c r="H560" i="1"/>
  <c r="G560" i="1" s="1"/>
  <c r="H559" i="1"/>
  <c r="G559" i="1" s="1"/>
  <c r="H558" i="1"/>
  <c r="G558" i="1" s="1"/>
  <c r="H557" i="1"/>
  <c r="G557" i="1" s="1"/>
  <c r="H556" i="1"/>
  <c r="G556" i="1" s="1"/>
  <c r="H555" i="1"/>
  <c r="G555" i="1" s="1"/>
  <c r="H554" i="1"/>
  <c r="G554" i="1" s="1"/>
  <c r="H553" i="1"/>
  <c r="G553" i="1" s="1"/>
  <c r="H552" i="1"/>
  <c r="G552" i="1" s="1"/>
  <c r="H551" i="1"/>
  <c r="G551" i="1" s="1"/>
  <c r="H550" i="1"/>
  <c r="G550" i="1"/>
  <c r="H549" i="1"/>
  <c r="G549" i="1" s="1"/>
  <c r="H548" i="1"/>
  <c r="G548" i="1" s="1"/>
  <c r="H547" i="1"/>
  <c r="G547" i="1" s="1"/>
  <c r="H546" i="1"/>
  <c r="G546" i="1" s="1"/>
  <c r="H545" i="1"/>
  <c r="G545" i="1" s="1"/>
  <c r="H544" i="1"/>
  <c r="G544" i="1" s="1"/>
  <c r="H543" i="1"/>
  <c r="G543" i="1" s="1"/>
  <c r="H542" i="1"/>
  <c r="G542" i="1" s="1"/>
  <c r="H541" i="1"/>
  <c r="G541" i="1" s="1"/>
  <c r="H540" i="1"/>
  <c r="G540" i="1" s="1"/>
  <c r="H539" i="1"/>
  <c r="G539" i="1" s="1"/>
  <c r="H538" i="1"/>
  <c r="G538" i="1" s="1"/>
  <c r="H537" i="1"/>
  <c r="G537" i="1" s="1"/>
  <c r="H536" i="1"/>
  <c r="G536" i="1" s="1"/>
  <c r="H535" i="1"/>
  <c r="G535" i="1" s="1"/>
  <c r="H534" i="1"/>
  <c r="G534" i="1" s="1"/>
  <c r="H533" i="1"/>
  <c r="G533" i="1" s="1"/>
  <c r="H532" i="1"/>
  <c r="G532" i="1" s="1"/>
  <c r="H531" i="1"/>
  <c r="G531" i="1" s="1"/>
  <c r="H530" i="1"/>
  <c r="G530" i="1" s="1"/>
  <c r="H529" i="1"/>
  <c r="G529" i="1" s="1"/>
  <c r="H528" i="1"/>
  <c r="G528" i="1" s="1"/>
  <c r="H527" i="1"/>
  <c r="G527" i="1" s="1"/>
  <c r="H526" i="1"/>
  <c r="G526" i="1" s="1"/>
  <c r="H525" i="1"/>
  <c r="G525" i="1" s="1"/>
  <c r="H524" i="1"/>
  <c r="G524" i="1" s="1"/>
  <c r="H523" i="1"/>
  <c r="G523" i="1" s="1"/>
  <c r="H522" i="1"/>
  <c r="G522" i="1" s="1"/>
  <c r="H521" i="1"/>
  <c r="G521" i="1" s="1"/>
  <c r="H520" i="1"/>
  <c r="G520" i="1" s="1"/>
  <c r="H519" i="1"/>
  <c r="G519" i="1" s="1"/>
  <c r="H518" i="1"/>
  <c r="G518" i="1" s="1"/>
  <c r="H517" i="1"/>
  <c r="G517" i="1" s="1"/>
  <c r="H516" i="1"/>
  <c r="G516" i="1" s="1"/>
  <c r="H515" i="1"/>
  <c r="G515" i="1" s="1"/>
  <c r="H514" i="1"/>
  <c r="G514" i="1" s="1"/>
  <c r="H513" i="1"/>
  <c r="G513" i="1" s="1"/>
  <c r="H512" i="1"/>
  <c r="G512" i="1" s="1"/>
  <c r="H511" i="1"/>
  <c r="G511" i="1" s="1"/>
  <c r="H510" i="1"/>
  <c r="G510" i="1" s="1"/>
  <c r="H509" i="1"/>
  <c r="G509" i="1" s="1"/>
  <c r="H508" i="1"/>
  <c r="G508" i="1" s="1"/>
  <c r="H507" i="1"/>
  <c r="G507" i="1" s="1"/>
  <c r="H506" i="1"/>
  <c r="G506" i="1" s="1"/>
  <c r="H505" i="1"/>
  <c r="G505" i="1" s="1"/>
  <c r="H504" i="1"/>
  <c r="G504" i="1" s="1"/>
  <c r="H503" i="1"/>
  <c r="G503" i="1" s="1"/>
  <c r="H502" i="1"/>
  <c r="G502" i="1" s="1"/>
  <c r="H501" i="1"/>
  <c r="G501" i="1" s="1"/>
  <c r="H500" i="1"/>
  <c r="G500" i="1" s="1"/>
  <c r="H499" i="1"/>
  <c r="G499" i="1" s="1"/>
  <c r="H498" i="1"/>
  <c r="G498" i="1" s="1"/>
  <c r="H497" i="1"/>
  <c r="G497" i="1" s="1"/>
  <c r="H496" i="1"/>
  <c r="G496" i="1" s="1"/>
  <c r="H495" i="1"/>
  <c r="G495" i="1" s="1"/>
  <c r="H494" i="1"/>
  <c r="G494" i="1" s="1"/>
  <c r="H493" i="1"/>
  <c r="G493" i="1" s="1"/>
  <c r="H492" i="1"/>
  <c r="G492" i="1" s="1"/>
  <c r="H491" i="1"/>
  <c r="G491" i="1" s="1"/>
  <c r="H490" i="1"/>
  <c r="G490" i="1" s="1"/>
  <c r="H489" i="1"/>
  <c r="G489" i="1" s="1"/>
  <c r="H488" i="1"/>
  <c r="G488" i="1" s="1"/>
  <c r="H487" i="1"/>
  <c r="G487" i="1" s="1"/>
  <c r="H486" i="1"/>
  <c r="G486" i="1" s="1"/>
  <c r="H485" i="1"/>
  <c r="G485" i="1" s="1"/>
  <c r="H484" i="1"/>
  <c r="G484" i="1" s="1"/>
  <c r="H483" i="1"/>
  <c r="G483" i="1" s="1"/>
  <c r="H482" i="1"/>
  <c r="G482" i="1" s="1"/>
  <c r="H481" i="1"/>
  <c r="G481" i="1" s="1"/>
  <c r="H480" i="1"/>
  <c r="G480" i="1" s="1"/>
  <c r="H479" i="1"/>
  <c r="G479" i="1" s="1"/>
  <c r="H478" i="1"/>
  <c r="G478" i="1" s="1"/>
  <c r="H477" i="1"/>
  <c r="G477" i="1" s="1"/>
  <c r="H476" i="1"/>
  <c r="G476" i="1" s="1"/>
  <c r="H475" i="1"/>
  <c r="G475" i="1" s="1"/>
  <c r="H474" i="1"/>
  <c r="G474" i="1" s="1"/>
  <c r="H473" i="1"/>
  <c r="G473" i="1" s="1"/>
  <c r="H472" i="1"/>
  <c r="G472" i="1" s="1"/>
  <c r="H471" i="1"/>
  <c r="G471" i="1" s="1"/>
  <c r="H470" i="1"/>
  <c r="G470" i="1" s="1"/>
  <c r="H469" i="1"/>
  <c r="G469" i="1" s="1"/>
  <c r="H468" i="1"/>
  <c r="G468" i="1" s="1"/>
  <c r="H467" i="1"/>
  <c r="G467" i="1" s="1"/>
  <c r="H466" i="1"/>
  <c r="G466" i="1" s="1"/>
  <c r="H465" i="1"/>
  <c r="G465" i="1" s="1"/>
  <c r="H464" i="1"/>
  <c r="G464" i="1" s="1"/>
  <c r="H463" i="1"/>
  <c r="G463" i="1" s="1"/>
  <c r="H462" i="1"/>
  <c r="G462" i="1" s="1"/>
  <c r="H461" i="1"/>
  <c r="G461" i="1" s="1"/>
  <c r="H460" i="1"/>
  <c r="G460" i="1" s="1"/>
  <c r="H459" i="1"/>
  <c r="G459" i="1" s="1"/>
  <c r="H458" i="1"/>
  <c r="G458" i="1" s="1"/>
  <c r="H457" i="1"/>
  <c r="G457" i="1" s="1"/>
  <c r="H456" i="1"/>
  <c r="G456" i="1" s="1"/>
  <c r="H455" i="1"/>
  <c r="G455" i="1" s="1"/>
  <c r="H454" i="1"/>
  <c r="G454" i="1" s="1"/>
  <c r="H453" i="1"/>
  <c r="G453" i="1" s="1"/>
  <c r="H452" i="1"/>
  <c r="G452" i="1" s="1"/>
  <c r="H451" i="1"/>
  <c r="G451" i="1" s="1"/>
  <c r="H450" i="1"/>
  <c r="G450" i="1" s="1"/>
  <c r="H449" i="1"/>
  <c r="G449" i="1" s="1"/>
  <c r="H448" i="1"/>
  <c r="G448" i="1" s="1"/>
  <c r="H447" i="1"/>
  <c r="G447" i="1" s="1"/>
  <c r="H446" i="1"/>
  <c r="G446" i="1" s="1"/>
  <c r="H445" i="1"/>
  <c r="G445" i="1" s="1"/>
  <c r="H444" i="1"/>
  <c r="G444" i="1" s="1"/>
  <c r="H443" i="1"/>
  <c r="G443" i="1" s="1"/>
  <c r="H442" i="1"/>
  <c r="G442" i="1" s="1"/>
  <c r="H441" i="1"/>
  <c r="G441" i="1" s="1"/>
  <c r="H440" i="1"/>
  <c r="G440" i="1" s="1"/>
  <c r="H439" i="1"/>
  <c r="G439" i="1" s="1"/>
  <c r="H438" i="1"/>
  <c r="G438" i="1" s="1"/>
  <c r="H437" i="1"/>
  <c r="G437" i="1" s="1"/>
  <c r="H436" i="1"/>
  <c r="G436" i="1" s="1"/>
  <c r="H435" i="1"/>
  <c r="G435" i="1" s="1"/>
  <c r="H434" i="1"/>
  <c r="G434" i="1" s="1"/>
  <c r="H433" i="1"/>
  <c r="G433" i="1" s="1"/>
  <c r="H432" i="1"/>
  <c r="G432" i="1" s="1"/>
  <c r="H431" i="1"/>
  <c r="G431" i="1" s="1"/>
  <c r="H430" i="1"/>
  <c r="G430" i="1" s="1"/>
  <c r="H429" i="1"/>
  <c r="G429" i="1" s="1"/>
  <c r="H428" i="1"/>
  <c r="G428" i="1" s="1"/>
  <c r="H427" i="1"/>
  <c r="G427" i="1" s="1"/>
  <c r="H426" i="1"/>
  <c r="G426" i="1" s="1"/>
  <c r="H425" i="1"/>
  <c r="G425" i="1" s="1"/>
  <c r="H424" i="1"/>
  <c r="G424" i="1" s="1"/>
  <c r="H423" i="1"/>
  <c r="G423" i="1" s="1"/>
  <c r="H422" i="1"/>
  <c r="G422" i="1" s="1"/>
  <c r="H421" i="1"/>
  <c r="G421" i="1" s="1"/>
  <c r="H420" i="1"/>
  <c r="G420" i="1" s="1"/>
  <c r="H419" i="1"/>
  <c r="G419" i="1" s="1"/>
  <c r="H418" i="1"/>
  <c r="G418" i="1" s="1"/>
  <c r="H417" i="1"/>
  <c r="G417" i="1" s="1"/>
  <c r="H416" i="1"/>
  <c r="G416" i="1" s="1"/>
  <c r="H415" i="1"/>
  <c r="G415" i="1" s="1"/>
  <c r="H414" i="1"/>
  <c r="G414" i="1" s="1"/>
  <c r="H413" i="1"/>
  <c r="G413" i="1" s="1"/>
  <c r="H412" i="1"/>
  <c r="G412" i="1" s="1"/>
  <c r="H411" i="1"/>
  <c r="G411" i="1" s="1"/>
  <c r="H410" i="1"/>
  <c r="G410" i="1" s="1"/>
  <c r="H409" i="1"/>
  <c r="G409" i="1" s="1"/>
  <c r="H408" i="1"/>
  <c r="G408" i="1" s="1"/>
  <c r="H407" i="1"/>
  <c r="G407" i="1" s="1"/>
  <c r="H406" i="1"/>
  <c r="G406" i="1" s="1"/>
  <c r="H405" i="1"/>
  <c r="G405" i="1" s="1"/>
  <c r="H404" i="1"/>
  <c r="G404" i="1" s="1"/>
  <c r="H403" i="1"/>
  <c r="G403" i="1" s="1"/>
  <c r="H402" i="1"/>
  <c r="G402" i="1" s="1"/>
  <c r="H401" i="1"/>
  <c r="G401" i="1" s="1"/>
  <c r="H400" i="1"/>
  <c r="G400" i="1" s="1"/>
  <c r="H399" i="1"/>
  <c r="G399" i="1" s="1"/>
  <c r="H398" i="1"/>
  <c r="G398" i="1" s="1"/>
  <c r="H397" i="1"/>
  <c r="G397" i="1" s="1"/>
  <c r="H396" i="1"/>
  <c r="G396" i="1" s="1"/>
  <c r="H395" i="1"/>
  <c r="G395" i="1" s="1"/>
  <c r="H394" i="1"/>
  <c r="G394" i="1" s="1"/>
  <c r="H393" i="1"/>
  <c r="G393" i="1" s="1"/>
  <c r="H392" i="1"/>
  <c r="G392" i="1" s="1"/>
  <c r="H391" i="1"/>
  <c r="G391" i="1" s="1"/>
  <c r="H390" i="1"/>
  <c r="G390" i="1" s="1"/>
  <c r="H389" i="1"/>
  <c r="G389" i="1" s="1"/>
  <c r="H388" i="1"/>
  <c r="G388" i="1" s="1"/>
  <c r="H387" i="1"/>
  <c r="G387" i="1" s="1"/>
  <c r="H386" i="1"/>
  <c r="G386" i="1" s="1"/>
  <c r="H385" i="1"/>
  <c r="G385" i="1" s="1"/>
  <c r="H384" i="1"/>
  <c r="G384" i="1" s="1"/>
  <c r="H383" i="1"/>
  <c r="G383" i="1" s="1"/>
  <c r="H382" i="1"/>
  <c r="G382" i="1" s="1"/>
  <c r="H381" i="1"/>
  <c r="G381" i="1" s="1"/>
  <c r="H380" i="1"/>
  <c r="G380" i="1" s="1"/>
  <c r="H379" i="1"/>
  <c r="G379" i="1" s="1"/>
  <c r="H378" i="1"/>
  <c r="G378" i="1" s="1"/>
  <c r="H377" i="1"/>
  <c r="G377" i="1" s="1"/>
  <c r="H376" i="1"/>
  <c r="G376" i="1" s="1"/>
  <c r="H375" i="1"/>
  <c r="G375" i="1" s="1"/>
  <c r="H374" i="1"/>
  <c r="G374" i="1" s="1"/>
  <c r="H373" i="1"/>
  <c r="G373" i="1" s="1"/>
  <c r="H372" i="1"/>
  <c r="G372" i="1" s="1"/>
  <c r="H371" i="1"/>
  <c r="G371" i="1" s="1"/>
  <c r="H370" i="1"/>
  <c r="G370" i="1" s="1"/>
  <c r="H369" i="1"/>
  <c r="G369" i="1" s="1"/>
  <c r="H368" i="1"/>
  <c r="G368" i="1" s="1"/>
  <c r="H367" i="1"/>
  <c r="G367" i="1" s="1"/>
  <c r="H366" i="1"/>
  <c r="G366" i="1" s="1"/>
  <c r="H365" i="1"/>
  <c r="G365" i="1" s="1"/>
  <c r="H364" i="1"/>
  <c r="G364" i="1" s="1"/>
  <c r="H363" i="1"/>
  <c r="G363" i="1" s="1"/>
  <c r="H362" i="1"/>
  <c r="G362" i="1" s="1"/>
  <c r="H361" i="1"/>
  <c r="G361" i="1" s="1"/>
  <c r="H360" i="1"/>
  <c r="G360" i="1" s="1"/>
  <c r="H359" i="1"/>
  <c r="G359" i="1" s="1"/>
  <c r="H358" i="1"/>
  <c r="G358" i="1" s="1"/>
  <c r="H357" i="1"/>
  <c r="G357" i="1" s="1"/>
  <c r="H356" i="1"/>
  <c r="G356" i="1" s="1"/>
  <c r="H355" i="1"/>
  <c r="G355" i="1" s="1"/>
  <c r="H354" i="1"/>
  <c r="G354" i="1" s="1"/>
  <c r="H353" i="1"/>
  <c r="G353" i="1" s="1"/>
  <c r="H352" i="1"/>
  <c r="G352" i="1" s="1"/>
  <c r="H351" i="1"/>
  <c r="G351" i="1" s="1"/>
  <c r="H350" i="1"/>
  <c r="G350" i="1" s="1"/>
  <c r="H349" i="1"/>
  <c r="G349" i="1" s="1"/>
  <c r="H348" i="1"/>
  <c r="G348" i="1" s="1"/>
  <c r="H347" i="1"/>
  <c r="G347" i="1" s="1"/>
  <c r="H346" i="1"/>
  <c r="G346" i="1" s="1"/>
  <c r="H345" i="1"/>
  <c r="G345" i="1" s="1"/>
  <c r="H344" i="1"/>
  <c r="G344" i="1" s="1"/>
  <c r="H343" i="1"/>
  <c r="G343" i="1" s="1"/>
  <c r="H342" i="1"/>
  <c r="G342" i="1" s="1"/>
  <c r="H341" i="1"/>
  <c r="G341" i="1" s="1"/>
  <c r="H340" i="1"/>
  <c r="G340" i="1" s="1"/>
  <c r="H339" i="1"/>
  <c r="G339" i="1" s="1"/>
  <c r="H338" i="1"/>
  <c r="G338" i="1" s="1"/>
  <c r="H337" i="1"/>
  <c r="G337" i="1" s="1"/>
  <c r="H336" i="1"/>
  <c r="G336" i="1" s="1"/>
  <c r="H335" i="1"/>
  <c r="G335" i="1" s="1"/>
  <c r="H334" i="1"/>
  <c r="G334" i="1" s="1"/>
  <c r="H333" i="1"/>
  <c r="G333" i="1" s="1"/>
  <c r="H332" i="1"/>
  <c r="G332" i="1" s="1"/>
  <c r="H331" i="1"/>
  <c r="G331" i="1" s="1"/>
  <c r="H330" i="1"/>
  <c r="G330" i="1" s="1"/>
  <c r="H329" i="1"/>
  <c r="G329" i="1" s="1"/>
  <c r="H328" i="1"/>
  <c r="G328" i="1" s="1"/>
  <c r="H327" i="1"/>
  <c r="G327" i="1" s="1"/>
  <c r="H326" i="1"/>
  <c r="G326" i="1" s="1"/>
  <c r="H325" i="1"/>
  <c r="G325" i="1" s="1"/>
  <c r="H324" i="1"/>
  <c r="G324" i="1" s="1"/>
  <c r="H323" i="1"/>
  <c r="G323" i="1" s="1"/>
  <c r="H322" i="1"/>
  <c r="G322" i="1" s="1"/>
  <c r="H321" i="1"/>
  <c r="G321" i="1" s="1"/>
  <c r="H320" i="1"/>
  <c r="G320" i="1" s="1"/>
  <c r="H319" i="1"/>
  <c r="G319" i="1" s="1"/>
  <c r="H318" i="1"/>
  <c r="G318" i="1" s="1"/>
  <c r="H317" i="1"/>
  <c r="G317" i="1" s="1"/>
  <c r="H316" i="1"/>
  <c r="G316" i="1" s="1"/>
  <c r="H315" i="1"/>
  <c r="G315" i="1" s="1"/>
  <c r="H314" i="1"/>
  <c r="G314" i="1" s="1"/>
  <c r="H313" i="1"/>
  <c r="G313" i="1" s="1"/>
  <c r="H312" i="1"/>
  <c r="G312" i="1" s="1"/>
  <c r="H311" i="1"/>
  <c r="G311" i="1" s="1"/>
  <c r="H310" i="1"/>
  <c r="G310" i="1" s="1"/>
  <c r="H309" i="1"/>
  <c r="G309" i="1" s="1"/>
  <c r="H308" i="1"/>
  <c r="G308" i="1" s="1"/>
  <c r="H307" i="1"/>
  <c r="G307" i="1" s="1"/>
  <c r="H306" i="1"/>
  <c r="G306" i="1" s="1"/>
  <c r="H305" i="1"/>
  <c r="G305" i="1" s="1"/>
  <c r="H304" i="1"/>
  <c r="G304" i="1" s="1"/>
  <c r="H303" i="1"/>
  <c r="G303" i="1" s="1"/>
  <c r="H302" i="1"/>
  <c r="G302" i="1" s="1"/>
  <c r="H301" i="1"/>
  <c r="G301" i="1" s="1"/>
  <c r="H300" i="1"/>
  <c r="G300" i="1" s="1"/>
  <c r="H299" i="1"/>
  <c r="G299" i="1" s="1"/>
  <c r="H298" i="1"/>
  <c r="G298" i="1" s="1"/>
  <c r="H297" i="1"/>
  <c r="G297" i="1" s="1"/>
  <c r="H296" i="1"/>
  <c r="G296" i="1" s="1"/>
  <c r="H295" i="1"/>
  <c r="G295" i="1" s="1"/>
  <c r="H294" i="1"/>
  <c r="G294" i="1" s="1"/>
  <c r="H293" i="1"/>
  <c r="G293" i="1" s="1"/>
  <c r="H292" i="1"/>
  <c r="G292" i="1" s="1"/>
  <c r="H291" i="1"/>
  <c r="G291" i="1" s="1"/>
  <c r="H290" i="1"/>
  <c r="G290" i="1" s="1"/>
  <c r="H289" i="1"/>
  <c r="G289" i="1" s="1"/>
  <c r="H288" i="1"/>
  <c r="G288" i="1" s="1"/>
  <c r="H287" i="1"/>
  <c r="G287" i="1" s="1"/>
  <c r="H286" i="1"/>
  <c r="G286" i="1" s="1"/>
  <c r="H285" i="1"/>
  <c r="G285" i="1" s="1"/>
  <c r="H284" i="1"/>
  <c r="G284" i="1" s="1"/>
  <c r="H283" i="1"/>
  <c r="G283" i="1" s="1"/>
  <c r="H282" i="1"/>
  <c r="G282" i="1" s="1"/>
  <c r="H281" i="1"/>
  <c r="G281" i="1" s="1"/>
  <c r="H280" i="1"/>
  <c r="G280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8" i="1"/>
  <c r="G258" i="1" s="1"/>
  <c r="H257" i="1"/>
  <c r="G257" i="1" s="1"/>
  <c r="H256" i="1"/>
  <c r="G256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90" i="1"/>
  <c r="G90" i="1" s="1"/>
  <c r="H89" i="1"/>
  <c r="G89" i="1" s="1"/>
  <c r="H88" i="1"/>
  <c r="G88" i="1" s="1"/>
  <c r="H87" i="1"/>
  <c r="G87" i="1" s="1"/>
  <c r="H86" i="1"/>
  <c r="G86" i="1" s="1"/>
  <c r="H85" i="1"/>
  <c r="G85" i="1" s="1"/>
  <c r="H84" i="1"/>
  <c r="G84" i="1" s="1"/>
  <c r="H83" i="1"/>
  <c r="G83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/>
  <c r="G9" i="1" s="1"/>
  <c r="H8" i="1"/>
  <c r="G8" i="1" s="1"/>
  <c r="H7" i="1"/>
  <c r="G7" i="1" s="1"/>
  <c r="H6" i="1"/>
  <c r="G6" i="1" s="1"/>
</calcChain>
</file>

<file path=xl/comments1.xml><?xml version="1.0" encoding="utf-8"?>
<comments xmlns="http://schemas.openxmlformats.org/spreadsheetml/2006/main">
  <authors>
    <author>Magali Rondot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11"/>
            <color indexed="81"/>
            <rFont val="Tahoma"/>
            <family val="2"/>
          </rPr>
          <t xml:space="preserve">     </t>
        </r>
        <r>
          <rPr>
            <sz val="11"/>
            <color indexed="81"/>
            <rFont val="Tahoma"/>
            <family val="2"/>
          </rPr>
          <t>Mode de transfert des codes origines dans les     
             applications de la BD recevante</t>
        </r>
        <r>
          <rPr>
            <b/>
            <sz val="9"/>
            <color indexed="81"/>
            <rFont val="Tahoma"/>
            <family val="2"/>
          </rPr>
          <t xml:space="preserve">
Equival :</t>
        </r>
        <r>
          <rPr>
            <sz val="10"/>
            <color indexed="81"/>
            <rFont val="Tahoma"/>
            <family val="2"/>
          </rPr>
          <t xml:space="preserve"> Indique que l'on transfère le code origine dans les applications de la BD recevante avec un </t>
        </r>
        <r>
          <rPr>
            <b/>
            <sz val="10"/>
            <color indexed="81"/>
            <rFont val="Tahoma"/>
            <family val="2"/>
          </rPr>
          <t xml:space="preserve">nouvel identifiant 
</t>
        </r>
        <r>
          <rPr>
            <sz val="10"/>
            <color indexed="81"/>
            <rFont val="Tahoma"/>
            <family val="2"/>
          </rPr>
          <t xml:space="preserve">inscrit dans la colonne équivalence  </t>
        </r>
        <r>
          <rPr>
            <b/>
            <sz val="9"/>
            <color indexed="81"/>
            <rFont val="Tahoma"/>
            <family val="2"/>
          </rPr>
          <t xml:space="preserve">
Direct :</t>
        </r>
        <r>
          <rPr>
            <sz val="10"/>
            <color indexed="81"/>
            <rFont val="Tahoma"/>
            <family val="2"/>
          </rPr>
          <t xml:space="preserve"> indique que l'on  transfère le code origine dans les applications de la BD recevante avec le </t>
        </r>
        <r>
          <rPr>
            <b/>
            <sz val="10"/>
            <color indexed="81"/>
            <rFont val="Tahoma"/>
            <family val="2"/>
          </rPr>
          <t>même identifiant</t>
        </r>
        <r>
          <rPr>
            <b/>
            <sz val="9"/>
            <color indexed="81"/>
            <rFont val="Tahoma"/>
            <family val="2"/>
          </rPr>
          <t xml:space="preserve">
Exclu :</t>
        </r>
        <r>
          <rPr>
            <sz val="10"/>
            <color indexed="81"/>
            <rFont val="Tahoma"/>
            <family val="2"/>
          </rPr>
          <t xml:space="preserve"> indique que le code origine n'est</t>
        </r>
        <r>
          <rPr>
            <b/>
            <sz val="10"/>
            <color indexed="81"/>
            <rFont val="Tahoma"/>
            <family val="2"/>
          </rPr>
          <t xml:space="preserve"> pas utilisé</t>
        </r>
        <r>
          <rPr>
            <sz val="10"/>
            <color indexed="81"/>
            <rFont val="Tahoma"/>
            <family val="2"/>
          </rPr>
          <t xml:space="preserve"> dans les applications de la BD recevante et peut donc etre exclu du processus de transfert des applications.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<sst xmlns="http://schemas.openxmlformats.org/spreadsheetml/2006/main" count="1996" uniqueCount="686">
  <si>
    <t>Présentation table des primes</t>
  </si>
  <si>
    <t>Client Origine</t>
  </si>
  <si>
    <t>No. Table</t>
  </si>
  <si>
    <t>Code identifiant</t>
  </si>
  <si>
    <t>Description</t>
  </si>
  <si>
    <t>Informations complémentaires</t>
  </si>
  <si>
    <r>
      <rPr>
        <b/>
        <sz val="12"/>
        <color rgb="FFFF0000"/>
        <rFont val="Calibri"/>
        <family val="2"/>
        <scheme val="minor"/>
      </rPr>
      <t>Equivalence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4" tint="-0.249977111117893"/>
        <rFont val="Calibri"/>
        <family val="2"/>
        <scheme val="minor"/>
      </rPr>
      <t>dans table 
du client recevant</t>
    </r>
  </si>
  <si>
    <r>
      <rPr>
        <b/>
        <sz val="12"/>
        <color theme="4" tint="-0.249977111117893"/>
        <rFont val="Calibri"/>
        <family val="2"/>
        <scheme val="minor"/>
      </rPr>
      <t>Mode de</t>
    </r>
    <r>
      <rPr>
        <b/>
        <sz val="11"/>
        <color theme="4" tint="-0.249977111117893"/>
        <rFont val="Calibri"/>
        <family val="2"/>
        <scheme val="minor"/>
      </rPr>
      <t xml:space="preserve"> transfert dans les applications
du recevant</t>
    </r>
  </si>
  <si>
    <r>
      <rPr>
        <b/>
        <sz val="12"/>
        <color theme="4" tint="-0.249977111117893"/>
        <rFont val="Calibri"/>
        <family val="2"/>
        <scheme val="minor"/>
      </rPr>
      <t>Equivalence</t>
    </r>
    <r>
      <rPr>
        <b/>
        <sz val="11"/>
        <color theme="4" tint="-0.249977111117893"/>
        <rFont val="Calibri"/>
        <family val="2"/>
        <scheme val="minor"/>
      </rPr>
      <t xml:space="preserve"> pour transfert dans les applications</t>
    </r>
  </si>
  <si>
    <t xml:space="preserve">ANCIENNETE                                                            </t>
  </si>
  <si>
    <t xml:space="preserve">Equival MSSS: 600 Type: Hebdo                                                   </t>
  </si>
  <si>
    <t xml:space="preserve">PRIME ANCIENNETE                                                      </t>
  </si>
  <si>
    <t xml:space="preserve">Equival MSSS: 000 Type: Hebdo                                                   </t>
  </si>
  <si>
    <t xml:space="preserve">DISPONIBILITE                                                         </t>
  </si>
  <si>
    <t xml:space="preserve">Equival MSSS: 482 Type: Variable                                                </t>
  </si>
  <si>
    <t xml:space="preserve">PRIME DISPONIBILITI                                                   </t>
  </si>
  <si>
    <t xml:space="preserve">Equival MSSS: 000 Type: Quotidien                                               </t>
  </si>
  <si>
    <t xml:space="preserve">PRIME DISPONIBILITE                                                   </t>
  </si>
  <si>
    <t xml:space="preserve">DISPONIBILITE (8H00)                                                  </t>
  </si>
  <si>
    <t xml:space="preserve">ENTENTE ENT. MENAGER                                                  </t>
  </si>
  <si>
    <t xml:space="preserve">Equival MSSS: 000 Type: Horaire                                                 </t>
  </si>
  <si>
    <t xml:space="preserve">IND DE COMPENSATION                                                   </t>
  </si>
  <si>
    <t xml:space="preserve">Equival MSSS: 000 Type: Pourcentage                                             </t>
  </si>
  <si>
    <t xml:space="preserve">PR F/S TS 4H ET +                                                     </t>
  </si>
  <si>
    <t xml:space="preserve">HEURES BRISEES                                                        </t>
  </si>
  <si>
    <t xml:space="preserve">Equival MSSS: 480 Type: Quotidien                                               </t>
  </si>
  <si>
    <t xml:space="preserve">PRIME HORAIRE BRISE                                                   </t>
  </si>
  <si>
    <t xml:space="preserve">HRES BRISEES                                                          </t>
  </si>
  <si>
    <t xml:space="preserve">Equival MSSS: 498 Type: Hebdo                                                   </t>
  </si>
  <si>
    <t xml:space="preserve">PR INF/INHAL F/S 12H                                                  </t>
  </si>
  <si>
    <t xml:space="preserve">URGEN SOINS INTEN 7%                                                  </t>
  </si>
  <si>
    <t xml:space="preserve">Equival MSSS: 710 Type: Pourcentage                                             </t>
  </si>
  <si>
    <t xml:space="preserve">URGENCES-S.INTENSIFS                                                  </t>
  </si>
  <si>
    <t xml:space="preserve">NUIT ($ AVANT 8H00)                                                   </t>
  </si>
  <si>
    <t xml:space="preserve">PRIME 12 HEURES-7%                                                    </t>
  </si>
  <si>
    <t xml:space="preserve">7% HORAIRE 12 HEURES                                                  </t>
  </si>
  <si>
    <t xml:space="preserve">PR RET TRAV CG PAREN                                                  </t>
  </si>
  <si>
    <t xml:space="preserve">UNIFORME                                                              </t>
  </si>
  <si>
    <t xml:space="preserve">INDICE COMPENSATION                                                   </t>
  </si>
  <si>
    <t xml:space="preserve">Equival MSSS: 900 Type: Pourcentage                                             </t>
  </si>
  <si>
    <t xml:space="preserve">INC. INF. QUART SOIR                                                  </t>
  </si>
  <si>
    <t xml:space="preserve">Equival MSSS: 476 Type: Hebdo                                                   </t>
  </si>
  <si>
    <t xml:space="preserve">PRIME TS INHALO                                                       </t>
  </si>
  <si>
    <t xml:space="preserve">INC. INF. QUART NUIT                                                  </t>
  </si>
  <si>
    <t xml:space="preserve">Equival MSSS: 477 Type: Hebdo                                                   </t>
  </si>
  <si>
    <t xml:space="preserve">PRIME X2 NUIT INHALO                                                  </t>
  </si>
  <si>
    <t xml:space="preserve">Equival MSSS: 468 Type: Pourcentage                                             </t>
  </si>
  <si>
    <t xml:space="preserve">IND.DE COMPENSATION                                                   </t>
  </si>
  <si>
    <t xml:space="preserve">INDICE COMPENSATOIRE                                                  </t>
  </si>
  <si>
    <t xml:space="preserve">INDEMN.COMPENSATOIRE                                                  </t>
  </si>
  <si>
    <t xml:space="preserve">INC. INF. JOUR F.S.                                                   </t>
  </si>
  <si>
    <t xml:space="preserve">Equival MSSS: 478 Type: Hebdo                                                   </t>
  </si>
  <si>
    <t xml:space="preserve">COMPENSATOIRE 4 JRS                                                   </t>
  </si>
  <si>
    <t xml:space="preserve">PRIME 2E F/S INHALO                                                   </t>
  </si>
  <si>
    <t xml:space="preserve">Equival MSSS: 452 Type: Hebdo                                                   </t>
  </si>
  <si>
    <t xml:space="preserve">INC. INF. S/N F.S.                                                    </t>
  </si>
  <si>
    <t xml:space="preserve">Equival MSSS: 479 Type: Hebdo                                                   </t>
  </si>
  <si>
    <t xml:space="preserve">PRIME TS AUXILIAIRES                                                  </t>
  </si>
  <si>
    <t xml:space="preserve">Equival MSSS: 441 Type: Hebdo                                                   </t>
  </si>
  <si>
    <t xml:space="preserve">PRIME X2 NUIT AUXIL                                                   </t>
  </si>
  <si>
    <t xml:space="preserve">INC. PREP QUART SOIR                                                  </t>
  </si>
  <si>
    <t xml:space="preserve">Equival MSSS: 445 Type: Hebdo                                                   </t>
  </si>
  <si>
    <t xml:space="preserve">PRIME 2E F/S AUXILIA                                                  </t>
  </si>
  <si>
    <t xml:space="preserve">Equival MSSS: 453 Type: Hebdo                                                   </t>
  </si>
  <si>
    <t xml:space="preserve">INC. PREP QUART NUIT                                                  </t>
  </si>
  <si>
    <t xml:space="preserve">Equival MSSS: 446 Type: Hebdo                                                   </t>
  </si>
  <si>
    <t xml:space="preserve">PRIME TS PB                                                           </t>
  </si>
  <si>
    <t xml:space="preserve">INC. PREP JOUR F.S.                                                   </t>
  </si>
  <si>
    <t xml:space="preserve">Equival MSSS: 447 Type: Hebdo                                                   </t>
  </si>
  <si>
    <t xml:space="preserve">PRIME X2 NUIT PB                                                      </t>
  </si>
  <si>
    <t xml:space="preserve">INCONVENIENTS                                                         </t>
  </si>
  <si>
    <t xml:space="preserve">Equival MSSS: 353 Type: Hebdo                                                   </t>
  </si>
  <si>
    <t xml:space="preserve">INC. PREP S/N F.S.                                                    </t>
  </si>
  <si>
    <t xml:space="preserve">Equival MSSS: 448 Type: Hebdo                                                   </t>
  </si>
  <si>
    <t xml:space="preserve">PRIME 2E F/S PB                                                       </t>
  </si>
  <si>
    <t xml:space="preserve">Equival MSSS: 454 Type: Hebdo                                                   </t>
  </si>
  <si>
    <t xml:space="preserve">REPOS MOINS DE 16H00                                                  </t>
  </si>
  <si>
    <t xml:space="preserve">Equival MSSS: 000 Type: Variable                                                </t>
  </si>
  <si>
    <t xml:space="preserve">INC. INF. 2EME F.S.                                                   </t>
  </si>
  <si>
    <t xml:space="preserve">INDICE DE COMPENSAT.                                                  </t>
  </si>
  <si>
    <t xml:space="preserve">Equival MSSS: 640 Type: Pourcentage                                             </t>
  </si>
  <si>
    <t xml:space="preserve">ASS.CHEF EQUIPE                                                       </t>
  </si>
  <si>
    <t xml:space="preserve">Equival MSSS: 190 Type: Hebdo                                                   </t>
  </si>
  <si>
    <t xml:space="preserve">INC. PREP. 2EME F.S.                                                  </t>
  </si>
  <si>
    <t xml:space="preserve">PRIME RESPONSABILITE                                                  </t>
  </si>
  <si>
    <t xml:space="preserve">CERT. REFRIGERATION                                                   </t>
  </si>
  <si>
    <t xml:space="preserve">Equival MSSS: 205 Type: Hebdo                                                   </t>
  </si>
  <si>
    <t xml:space="preserve">PR TS INF &amp; P.TECHN.                                                  </t>
  </si>
  <si>
    <t xml:space="preserve">PR X2 NUIT INF&amp;TECHN                                                  </t>
  </si>
  <si>
    <t xml:space="preserve">PRIME LINGE SOUILLE                                                   </t>
  </si>
  <si>
    <t xml:space="preserve">Equival MSSS: 492 Type: Horaire                                                 </t>
  </si>
  <si>
    <t xml:space="preserve">PR 2E F/S INF &amp; TECH                                                  </t>
  </si>
  <si>
    <t xml:space="preserve">PRIME DE COMPENSATIO                                                  </t>
  </si>
  <si>
    <t xml:space="preserve">PRIME TS PHARMACIENS                                                  </t>
  </si>
  <si>
    <t xml:space="preserve">PRIME 2E F/S PHARMAC                                                  </t>
  </si>
  <si>
    <t xml:space="preserve">PRIME RECRUTEMENT                                                     </t>
  </si>
  <si>
    <t xml:space="preserve">Equival MSSS: 000 Type: Annuel                                                  </t>
  </si>
  <si>
    <t xml:space="preserve">RESP.(AUTRE)-FIXE                                                     </t>
  </si>
  <si>
    <t xml:space="preserve">PRIME INSTAL,3000.                                                    </t>
  </si>
  <si>
    <t xml:space="preserve">PR.INSTALLATION$3000                                                  </t>
  </si>
  <si>
    <t xml:space="preserve">PRIME 5.%                                                             </t>
  </si>
  <si>
    <t xml:space="preserve">PR.INSTAL.PHARMACIEN                                                  </t>
  </si>
  <si>
    <t xml:space="preserve">RESPONS.SPECIAL                                                       </t>
  </si>
  <si>
    <t xml:space="preserve">PRIME RESP. 15 %                                                      </t>
  </si>
  <si>
    <t xml:space="preserve">SUPERVISION PROFF.                                                    </t>
  </si>
  <si>
    <t xml:space="preserve">Equival MSSS: 210 Type: Pourcentage                                             </t>
  </si>
  <si>
    <t xml:space="preserve">PRIME DG 7 %                                                          </t>
  </si>
  <si>
    <t xml:space="preserve">CUMUL DE POSTES 5%                                                    </t>
  </si>
  <si>
    <t xml:space="preserve">PRIME 10%                                                             </t>
  </si>
  <si>
    <t xml:space="preserve">ISOLEMENT ELOIGN.                                                     </t>
  </si>
  <si>
    <t xml:space="preserve">Equival MSSS: 408 Type: Hebdo                                                   </t>
  </si>
  <si>
    <t xml:space="preserve">CUMUL DE POSTES 10%                                                   </t>
  </si>
  <si>
    <t xml:space="preserve">PRIME 7.5%                                                            </t>
  </si>
  <si>
    <t xml:space="preserve">TECHN.SPEC.RX                                                         </t>
  </si>
  <si>
    <t xml:space="preserve">Equival MSSS: 125 Type: Hebdo                                                   </t>
  </si>
  <si>
    <t xml:space="preserve">1 FDS SUR 3                                                           </t>
  </si>
  <si>
    <t xml:space="preserve">ALL.GESTION ETAB.UN.                                                  </t>
  </si>
  <si>
    <t xml:space="preserve">PRIME INSTAL/RECRUT                                                   </t>
  </si>
  <si>
    <t xml:space="preserve">PRIME RESP.6%                                                         </t>
  </si>
  <si>
    <t xml:space="preserve">PERFECTIONNEMENT                                                      </t>
  </si>
  <si>
    <t xml:space="preserve">Equival MSSS: 505 Type: Hebdo                                                   </t>
  </si>
  <si>
    <t xml:space="preserve">PRIME COOR. PROF                                                      </t>
  </si>
  <si>
    <t xml:space="preserve">PRIME PRECEPTORAT                                                     </t>
  </si>
  <si>
    <t xml:space="preserve">PRIME RESP.7%                                                         </t>
  </si>
  <si>
    <t xml:space="preserve">COORD. PROF.                                                          </t>
  </si>
  <si>
    <t xml:space="preserve">COORD PROF. RESPONSA                                                  </t>
  </si>
  <si>
    <t xml:space="preserve">CORRD. PROF.                                                          </t>
  </si>
  <si>
    <t xml:space="preserve">PRIME RESP.8%                                                         </t>
  </si>
  <si>
    <t xml:space="preserve">RESP. LEE ROBINSON                                                    </t>
  </si>
  <si>
    <t xml:space="preserve">MONITEUR                                                              </t>
  </si>
  <si>
    <t xml:space="preserve">Equival MSSS: 020 Type: Hebdo                                                   </t>
  </si>
  <si>
    <t xml:space="preserve">RECRUTEMENT PHARMACI                                                  </t>
  </si>
  <si>
    <t xml:space="preserve">Equival MSSS: 913 Type: Pourcentage                                             </t>
  </si>
  <si>
    <t xml:space="preserve">PRIME C. EQUIPE 35H                                                   </t>
  </si>
  <si>
    <t xml:space="preserve">Equival MSSS: 005 Type: Hebdo                                                   </t>
  </si>
  <si>
    <t xml:space="preserve">PRIME RESP.9%                                                         </t>
  </si>
  <si>
    <t xml:space="preserve">CLINICIENNE CHEF 35H                                                  </t>
  </si>
  <si>
    <t xml:space="preserve">RECRU.PHARM. TC                                                       </t>
  </si>
  <si>
    <t xml:space="preserve">PRIME DE SOIR                                                         </t>
  </si>
  <si>
    <t xml:space="preserve">Equival MSSS: 458 Type: Pourcentage                                             </t>
  </si>
  <si>
    <t xml:space="preserve">CUMUL RESP.15%                                                        </t>
  </si>
  <si>
    <t xml:space="preserve">CLIN/RNA CHEF 36H25                                                   </t>
  </si>
  <si>
    <t xml:space="preserve">Equival MSSS: 006 Type: Hebdo                                                   </t>
  </si>
  <si>
    <t xml:space="preserve">SOIR                                                                  </t>
  </si>
  <si>
    <t xml:space="preserve">CUMUL DE POSTES 15%                                                   </t>
  </si>
  <si>
    <t xml:space="preserve">SPECIALITE RADIO                                                      </t>
  </si>
  <si>
    <t xml:space="preserve">Equival MSSS: 125 Type: Pourcentage                                             </t>
  </si>
  <si>
    <t xml:space="preserve">PHARM.40H/SEM. 5%                                                     </t>
  </si>
  <si>
    <t xml:space="preserve">Equival MSSS: 914 Type: Pourcentage                                             </t>
  </si>
  <si>
    <t xml:space="preserve">SECURITAIRE                                                           </t>
  </si>
  <si>
    <t xml:space="preserve">Equival MSSS: 487 Type: Hebdo                                                   </t>
  </si>
  <si>
    <t xml:space="preserve">ORIENT/FORMATION                                                      </t>
  </si>
  <si>
    <t xml:space="preserve">Equival MSSS: 504 Type: Pourcentage                                             </t>
  </si>
  <si>
    <t xml:space="preserve">PRIMES-URGENCES-S.IN                                                  </t>
  </si>
  <si>
    <t xml:space="preserve">PRIME 7% HOR.12 HRES                                                  </t>
  </si>
  <si>
    <t xml:space="preserve">Equival MSSS: 564 Type: Pourcentage                                             </t>
  </si>
  <si>
    <t xml:space="preserve">P.CHEF.40H/SEM. 5%                                                    </t>
  </si>
  <si>
    <t xml:space="preserve">PHARM.ENCADREMENT 5%                                                  </t>
  </si>
  <si>
    <t xml:space="preserve">Equival MSSS: 915 Type: Pourcentage                                             </t>
  </si>
  <si>
    <t xml:space="preserve">NUIT-AUXILIAIRE                                                       </t>
  </si>
  <si>
    <t xml:space="preserve">REPORT DE VACANCES                                                    </t>
  </si>
  <si>
    <t xml:space="preserve">PRIME NUIT CSN                                                        </t>
  </si>
  <si>
    <t xml:space="preserve">PRIME NUIT FIQ                                                        </t>
  </si>
  <si>
    <t xml:space="preserve">PRIME NUIT  3%                                                        </t>
  </si>
  <si>
    <t xml:space="preserve">FIN DE SEMAINE                                                        </t>
  </si>
  <si>
    <t xml:space="preserve">Equival MSSS: 450 Type: Pourcentage                                             </t>
  </si>
  <si>
    <t xml:space="preserve">PRIME FIN SEMAINE                                                     </t>
  </si>
  <si>
    <t xml:space="preserve">FIN DE SEM.                                                           </t>
  </si>
  <si>
    <t xml:space="preserve">PSYCHIATRIE                                                           </t>
  </si>
  <si>
    <t xml:space="preserve">SOIR %                                                                </t>
  </si>
  <si>
    <t xml:space="preserve">SOIR % - MIN/JOUR                                                     </t>
  </si>
  <si>
    <t xml:space="preserve">SOIREE                                                                </t>
  </si>
  <si>
    <t xml:space="preserve">SOIR (4%) OU $                                                        </t>
  </si>
  <si>
    <t xml:space="preserve">SOINS INTENSIFS                                                       </t>
  </si>
  <si>
    <t xml:space="preserve">Equival MSSS: 481 Type: Hebdo                                                   </t>
  </si>
  <si>
    <t xml:space="preserve">NUIT 0-5 ANS                                                          </t>
  </si>
  <si>
    <t xml:space="preserve">Equival MSSS: 465 Type: Pourcentage                                             </t>
  </si>
  <si>
    <t xml:space="preserve">PRIME DE NUIT                                                         </t>
  </si>
  <si>
    <t xml:space="preserve">NUIT %                                                                </t>
  </si>
  <si>
    <t xml:space="preserve">NUIT                                                                  </t>
  </si>
  <si>
    <t xml:space="preserve">DE NUIT                                                               </t>
  </si>
  <si>
    <t xml:space="preserve">NUIT (%)                                                              </t>
  </si>
  <si>
    <t xml:space="preserve">LINGE SOUILLE                                                         </t>
  </si>
  <si>
    <t xml:space="preserve">Equival MSSS: 491 Type: Hebdo                                                   </t>
  </si>
  <si>
    <t xml:space="preserve">INC. DE NUIT DOUBLEE                                                  </t>
  </si>
  <si>
    <t xml:space="preserve">PRIME SOIR (8%) FIQ                                                   </t>
  </si>
  <si>
    <t xml:space="preserve">PRIME PSYCHOLOGIQUE                                                   </t>
  </si>
  <si>
    <t xml:space="preserve">PRIME SOIR (8%)                                                       </t>
  </si>
  <si>
    <t xml:space="preserve">SEC DE DIRECTION                                                      </t>
  </si>
  <si>
    <t xml:space="preserve">SOIR SUPP (FIQ)                                                       </t>
  </si>
  <si>
    <t xml:space="preserve">MOBILITE                                                              </t>
  </si>
  <si>
    <t xml:space="preserve">NUIT SUPP (FIQ)                                                       </t>
  </si>
  <si>
    <t xml:space="preserve">ASS-CHEF ARCHIVES                                                     </t>
  </si>
  <si>
    <t xml:space="preserve">Equival MSSS: 160 Type: Hebdo                                                   </t>
  </si>
  <si>
    <t xml:space="preserve">ASS-CHEF TECH.DIETE                                                   </t>
  </si>
  <si>
    <t xml:space="preserve">Equival MSSS: 156 Type: Hebdo                                                   </t>
  </si>
  <si>
    <t xml:space="preserve">COUV. UNITES SUPPL.                                                   </t>
  </si>
  <si>
    <t xml:space="preserve">SURPRIME DE SOIR  8%                                                  </t>
  </si>
  <si>
    <t xml:space="preserve">$75-2EF-S-INF-AUX                                                     </t>
  </si>
  <si>
    <t xml:space="preserve">ASS-CHEF INHALO                                                       </t>
  </si>
  <si>
    <t xml:space="preserve">PRIME RESP. DE 4%                                                     </t>
  </si>
  <si>
    <t xml:space="preserve">SURPRIME DE NUIT 3%                                                   </t>
  </si>
  <si>
    <t xml:space="preserve">PRIME RESP.3.31%                                                      </t>
  </si>
  <si>
    <t xml:space="preserve">ASS-CHEF TECHN.RX-LA                                                  </t>
  </si>
  <si>
    <t xml:space="preserve">Equival MSSS: 157 Type: Hebdo                                                   </t>
  </si>
  <si>
    <t xml:space="preserve">PRIME RESP.3%                                                         </t>
  </si>
  <si>
    <t xml:space="preserve">COMPENSATION-PRIME                                                    </t>
  </si>
  <si>
    <t xml:space="preserve">SURPRIME DE NUIT 4%                                                   </t>
  </si>
  <si>
    <t xml:space="preserve">PRIME RESP. 5%                                                        </t>
  </si>
  <si>
    <t xml:space="preserve">COMPENSATION(14.6J)                                                   </t>
  </si>
  <si>
    <t xml:space="preserve">$8000 VALOR.(35ANS)                                                   </t>
  </si>
  <si>
    <t xml:space="preserve">Equival MSSS: 627 Type: Annuel                                                  </t>
  </si>
  <si>
    <t xml:space="preserve">DISPONIBILITE PAR 8H                                                  </t>
  </si>
  <si>
    <t xml:space="preserve">DISPONIBILITE(GARDE)                                                  </t>
  </si>
  <si>
    <t xml:space="preserve">$3000 VALORIS.(INF.)                                                  </t>
  </si>
  <si>
    <t xml:space="preserve">Equival MSSS: 625 Type: Annuel                                                  </t>
  </si>
  <si>
    <t xml:space="preserve">PRIME RESP.1O%                                                        </t>
  </si>
  <si>
    <t xml:space="preserve">DOUBLE-NUIT-STABLE                                                    </t>
  </si>
  <si>
    <t xml:space="preserve">$2000 VALORIS.(AUX.)                                                  </t>
  </si>
  <si>
    <t xml:space="preserve">Equival MSSS: 626 Type: Annuel                                                  </t>
  </si>
  <si>
    <t xml:space="preserve">PRIME RESP.1%                                                         </t>
  </si>
  <si>
    <t xml:space="preserve">$90-S-N(FS)INF&amp;INH&amp;4                                                  </t>
  </si>
  <si>
    <t xml:space="preserve">PRIME CHEF EQU.INF                                                    </t>
  </si>
  <si>
    <t xml:space="preserve">Equival MSSS: 006 Type: Horaire                                                 </t>
  </si>
  <si>
    <t xml:space="preserve">CHEF EQUIPE INF.                                                      </t>
  </si>
  <si>
    <t xml:space="preserve">CH.EQUIPE INFIRMIERE                                                  </t>
  </si>
  <si>
    <t xml:space="preserve">$70-S-N(FS)INF-AUX                                                    </t>
  </si>
  <si>
    <t xml:space="preserve">Equival MSSS: 444 Type: Hebdo                                                   </t>
  </si>
  <si>
    <t xml:space="preserve">INF.CHEF EQUIPE                                                       </t>
  </si>
  <si>
    <t xml:space="preserve">$100-2EFS INF ET INH                                                  </t>
  </si>
  <si>
    <t xml:space="preserve">CHEF EQUIPE AUXILIA.                                                  </t>
  </si>
  <si>
    <t xml:space="preserve">Equival MSSS: 300 Type: Hebdo                                                   </t>
  </si>
  <si>
    <t xml:space="preserve">CHEF D'EQUIPE                                                         </t>
  </si>
  <si>
    <t xml:space="preserve">Equival MSSS: 185 Type: Hebdo                                                   </t>
  </si>
  <si>
    <t xml:space="preserve">PRIME CHEF D'EQUIPE                                                   </t>
  </si>
  <si>
    <t xml:space="preserve">PRIME CHEF EQUIPE                                                     </t>
  </si>
  <si>
    <t xml:space="preserve">CHEF EQUIPE                                                           </t>
  </si>
  <si>
    <t xml:space="preserve">Equival MSSS: 165 Type: Hebdo                                                   </t>
  </si>
  <si>
    <t xml:space="preserve">PRIME INF. AUX ASI                                                    </t>
  </si>
  <si>
    <t xml:space="preserve">70$ SOIR INC INF AUX                                                  </t>
  </si>
  <si>
    <t xml:space="preserve">$55 -S-N(FS)PAB                                                       </t>
  </si>
  <si>
    <t xml:space="preserve">CHEF-D'EQUIPE INFIRM                                                  </t>
  </si>
  <si>
    <t xml:space="preserve">ASSIST.AUXILIAIRE                                                     </t>
  </si>
  <si>
    <t xml:space="preserve">Equival MSSS: 305 Type: Hebdo                                                   </t>
  </si>
  <si>
    <t xml:space="preserve">70$ NUIT INC INF AUX                                                  </t>
  </si>
  <si>
    <t xml:space="preserve">Equival MSSS: 442 Type: Hebdo                                                   </t>
  </si>
  <si>
    <t xml:space="preserve">$90-S(SEM)INF&amp;INH&amp;4                                                   </t>
  </si>
  <si>
    <t xml:space="preserve">COORD. TECHN. RX-LA                                                   </t>
  </si>
  <si>
    <t xml:space="preserve">Equival MSSS: 115 Type: Hebdo                                                   </t>
  </si>
  <si>
    <t xml:space="preserve">70$ F.S. INC INF AUX                                                  </t>
  </si>
  <si>
    <t xml:space="preserve">Equival MSSS: 443 Type: Hebdo                                                   </t>
  </si>
  <si>
    <t xml:space="preserve">$90-N(SEM)-INF&amp;INH&amp;4                                                  </t>
  </si>
  <si>
    <t xml:space="preserve">ASSIST.INF.CHEF                                                       </t>
  </si>
  <si>
    <t xml:space="preserve">70$ S.N. ( FS) I.A.                                                   </t>
  </si>
  <si>
    <t xml:space="preserve">$90-J(FS)INF&amp;INH&amp;4                                                    </t>
  </si>
  <si>
    <t xml:space="preserve">PRIME INFIRMIERE TS                                                   </t>
  </si>
  <si>
    <t xml:space="preserve">55$ SOIR INC PAB                                                      </t>
  </si>
  <si>
    <t xml:space="preserve">$70-JOUR(FS)INF-AUX                                                   </t>
  </si>
  <si>
    <t xml:space="preserve">INSTRUCTEUR                                                           </t>
  </si>
  <si>
    <t xml:space="preserve">Equival MSSS: 320 Type: Hebdo                                                   </t>
  </si>
  <si>
    <t xml:space="preserve">PRIME INF. AUX. TS                                                    </t>
  </si>
  <si>
    <t xml:space="preserve">55$ NUIT INC PAB                                                      </t>
  </si>
  <si>
    <t xml:space="preserve">PROJET PILOTE NORD %                                                  </t>
  </si>
  <si>
    <t xml:space="preserve">$70-NUIT(SEM)INF-AUX                                                  </t>
  </si>
  <si>
    <t xml:space="preserve">INSTR.CLINIQUE                                                        </t>
  </si>
  <si>
    <t xml:space="preserve">PRIME PAB TS                                                          </t>
  </si>
  <si>
    <t xml:space="preserve">55$ FIN SEM. INC PAB                                                  </t>
  </si>
  <si>
    <t xml:space="preserve">REPAS REG. ELOIGNEE                                                   </t>
  </si>
  <si>
    <t xml:space="preserve">$70-SOIR(SEM)INF-AUX                                                  </t>
  </si>
  <si>
    <t xml:space="preserve">PRIME LABORATOIRE                                                     </t>
  </si>
  <si>
    <t xml:space="preserve">55$ S N (FS) INC PAB                                                  </t>
  </si>
  <si>
    <t xml:space="preserve">PRIME ELOIGN. MT                                                      </t>
  </si>
  <si>
    <t xml:space="preserve">$55 -JOUR(FS)PAB                                                      </t>
  </si>
  <si>
    <t xml:space="preserve">PRIME RADIOLOGIE                                                      </t>
  </si>
  <si>
    <t xml:space="preserve">$55 -NUIT (SEM)PAB                                                    </t>
  </si>
  <si>
    <t xml:space="preserve">PRIME 2E FDS INF.                                                     </t>
  </si>
  <si>
    <t xml:space="preserve">$55 -SOIR (SEM)PAB                                                    </t>
  </si>
  <si>
    <t xml:space="preserve">PRIME 2E FDS INF AUX                                                  </t>
  </si>
  <si>
    <t xml:space="preserve">CHARGE ENS.CLINIQUE                                                   </t>
  </si>
  <si>
    <t xml:space="preserve">PRIME 2E FDS PAB                                                      </t>
  </si>
  <si>
    <t xml:space="preserve">90$ SOIR INC INF INH                                                  </t>
  </si>
  <si>
    <t xml:space="preserve">$ 3000 VALORIS (INF)                                                  </t>
  </si>
  <si>
    <t xml:space="preserve">PRIME 7%-URGENCE                                                      </t>
  </si>
  <si>
    <t xml:space="preserve">90$ NUI INC INF INHA                                                  </t>
  </si>
  <si>
    <t xml:space="preserve">$ 2000 VALORIS (AUX)                                                  </t>
  </si>
  <si>
    <t xml:space="preserve">90$ FS INC INF INHA                                                   </t>
  </si>
  <si>
    <t xml:space="preserve">$ 8000 VALOR.(35ANS)                                                  </t>
  </si>
  <si>
    <t xml:space="preserve">PRIME RESP SECR                                                       </t>
  </si>
  <si>
    <t xml:space="preserve">90$ SNFSINC INF INH                                                   </t>
  </si>
  <si>
    <t xml:space="preserve">PAO SOIR SPECIALE                                                     </t>
  </si>
  <si>
    <t xml:space="preserve">INCIT DOUBLE NUIT                                                     </t>
  </si>
  <si>
    <t xml:space="preserve">RESP.UNITE                                                            </t>
  </si>
  <si>
    <t xml:space="preserve">Equival MSSS: 175 Type: Hebdo                                                   </t>
  </si>
  <si>
    <t xml:space="preserve">RESP UNITE DE VIE                                                     </t>
  </si>
  <si>
    <t xml:space="preserve">PAO NUIT 0 A 5 ANS                                                    </t>
  </si>
  <si>
    <t xml:space="preserve">PR.SOIR 90$INCITATIF                                                  </t>
  </si>
  <si>
    <t xml:space="preserve">PAO NUIT 5 A 10 ANS                                                   </t>
  </si>
  <si>
    <t xml:space="preserve">PR. NUIT 90.$ INCITA                                                  </t>
  </si>
  <si>
    <t xml:space="preserve">DISPONIBILITE CADRE                                                   </t>
  </si>
  <si>
    <t xml:space="preserve">INSTALLATION AUX.                                                     </t>
  </si>
  <si>
    <t xml:space="preserve">PAO NUIT 10  ANS+                                                     </t>
  </si>
  <si>
    <t xml:space="preserve">PR.F.SEM.90.$ INCITA                                                  </t>
  </si>
  <si>
    <t xml:space="preserve">I.M.R. 8000 ECHEL.7                                                   </t>
  </si>
  <si>
    <t xml:space="preserve">PRIME 7%- 12 HRES                                                     </t>
  </si>
  <si>
    <t xml:space="preserve">PR.S.N.F.SEM 90$ INC                                                  </t>
  </si>
  <si>
    <t xml:space="preserve">I.M.R. 8000  ECHEL.8                                                  </t>
  </si>
  <si>
    <t xml:space="preserve">INSTALLATION                                                          </t>
  </si>
  <si>
    <t xml:space="preserve">FORFAIT.INFIRM. 100$                                                  </t>
  </si>
  <si>
    <t xml:space="preserve">SPEC. DISPO. F/S125$                                                  </t>
  </si>
  <si>
    <t xml:space="preserve">RESPONSABILITE A %                                                    </t>
  </si>
  <si>
    <t xml:space="preserve">PRIME 2EME F.SEM.INC                                                  </t>
  </si>
  <si>
    <t xml:space="preserve">SP.RESPONSABILITE                                                     </t>
  </si>
  <si>
    <t xml:space="preserve">RESPONSABILITE SPEC.                                                  </t>
  </si>
  <si>
    <t xml:space="preserve">SPEC.RESPONSABILITE                                                   </t>
  </si>
  <si>
    <t xml:space="preserve">RESP. SPECIALE                                                        </t>
  </si>
  <si>
    <t xml:space="preserve">RECRUTEMENT                                                           </t>
  </si>
  <si>
    <t xml:space="preserve">INC.DOUBLE PR. NUIT                                                   </t>
  </si>
  <si>
    <t xml:space="preserve">PRIME RESPONS. %                                                      </t>
  </si>
  <si>
    <t xml:space="preserve">MESURE                                                                </t>
  </si>
  <si>
    <t xml:space="preserve">ENRICHISSEMENT-TACHE                                                  </t>
  </si>
  <si>
    <t xml:space="preserve">RADIOTHERAPIE-TRAIT.                                                  </t>
  </si>
  <si>
    <t xml:space="preserve">PRIME 98                                                              </t>
  </si>
  <si>
    <t xml:space="preserve">ALL. RETRAITE DG                                                      </t>
  </si>
  <si>
    <t xml:space="preserve">PHARMACIEN 40H                                                        </t>
  </si>
  <si>
    <t xml:space="preserve">PR. SOIR 55$ PREPOSE                                                  </t>
  </si>
  <si>
    <t xml:space="preserve">SPECIAL AUTRE                                                         </t>
  </si>
  <si>
    <t xml:space="preserve">SURPRIME PHARMACIEN                                                   </t>
  </si>
  <si>
    <t xml:space="preserve">SPEC.PREPOSE UNITE                                                    </t>
  </si>
  <si>
    <t xml:space="preserve">LINGE SOUILLE-FIXE                                                    </t>
  </si>
  <si>
    <t xml:space="preserve">Equival MSSS: 491 Type: Quotidien                                               </t>
  </si>
  <si>
    <t xml:space="preserve">PR  70$ INF. AUX.                                                     </t>
  </si>
  <si>
    <t xml:space="preserve">PRIME D'INSTALLATION                                                  </t>
  </si>
  <si>
    <t xml:space="preserve">SPEC. SECRETAIRE                                                      </t>
  </si>
  <si>
    <t xml:space="preserve">LINGE SOUILLI HORAIR                                                  </t>
  </si>
  <si>
    <t xml:space="preserve">2E FIN SEM. P.B.                                                      </t>
  </si>
  <si>
    <t xml:space="preserve">ALLOCATION DISPO DG                                                   </t>
  </si>
  <si>
    <t xml:space="preserve">PR NUIT 55$ PREPOSEE                                                  </t>
  </si>
  <si>
    <t xml:space="preserve">ATTRACTION-RETENTION                                                  </t>
  </si>
  <si>
    <t xml:space="preserve">PR. F.SEM. 55$ PREP.                                                  </t>
  </si>
  <si>
    <t xml:space="preserve">PR.S.N.F.SEM.55$ PRE                                                  </t>
  </si>
  <si>
    <t xml:space="preserve">PR. NUIT 70$ INF.AUX                                                  </t>
  </si>
  <si>
    <t xml:space="preserve">PR. J-FS 70$ INF.AUX                                                  </t>
  </si>
  <si>
    <t xml:space="preserve">PR. S N-FS 70$ I.AUX                                                  </t>
  </si>
  <si>
    <t xml:space="preserve">PR. 2E F.SEM.INF.AUX                                                  </t>
  </si>
  <si>
    <t xml:space="preserve">3000$ VALORIS. INF.                                                   </t>
  </si>
  <si>
    <t xml:space="preserve">2000$VALORIS.AUX.                                                     </t>
  </si>
  <si>
    <t xml:space="preserve">8000$VALOR.35ANS                                                      </t>
  </si>
  <si>
    <t xml:space="preserve">COURS APP.REUSSI                                                      </t>
  </si>
  <si>
    <t xml:space="preserve">Equival MSSS: 506 Type: Hebdo                                                   </t>
  </si>
  <si>
    <t xml:space="preserve">COURS APP.ECHEC-HPJ                                                   </t>
  </si>
  <si>
    <t xml:space="preserve">Equival MSSS: 507 Type: Hebdo                                                   </t>
  </si>
  <si>
    <t xml:space="preserve">SP.OMEGA (HPJ)                                                        </t>
  </si>
  <si>
    <t xml:space="preserve">SPECIALES AUTRES-HPJ                                                  </t>
  </si>
  <si>
    <t xml:space="preserve">MAJOREE NUIT 0-5 ANS                                                  </t>
  </si>
  <si>
    <t xml:space="preserve">Equival MSSS: 421 Type: Pourcentage                                             </t>
  </si>
  <si>
    <t xml:space="preserve">Majorée nuit 0-5 ans                                                  </t>
  </si>
  <si>
    <t xml:space="preserve">MAJOREE NUIT 5-10ANS                                                  </t>
  </si>
  <si>
    <t xml:space="preserve">Equival MSSS: 422 Type: Pourcentage                                             </t>
  </si>
  <si>
    <t xml:space="preserve">Majorée nuit 5-10ans                                                  </t>
  </si>
  <si>
    <t xml:space="preserve">MAJOREE NUIT 10ANS+                                                   </t>
  </si>
  <si>
    <t xml:space="preserve">Equival MSSS: 423 Type: Pourcentage                                             </t>
  </si>
  <si>
    <t xml:space="preserve">Majorée nuit 10ans+                                                   </t>
  </si>
  <si>
    <t xml:space="preserve">RECRUT.PHARM.40H-TC                                                   </t>
  </si>
  <si>
    <t xml:space="preserve">RECRUT.PHARM. T.P                                                     </t>
  </si>
  <si>
    <t xml:space="preserve">PHAR.40HR DIFF.10%                                                    </t>
  </si>
  <si>
    <t xml:space="preserve">MAJOREE SOIR                                                          </t>
  </si>
  <si>
    <t xml:space="preserve">Equival MSSS: 462 Type: Pourcentage                                             </t>
  </si>
  <si>
    <t xml:space="preserve">Majorée soir                                                          </t>
  </si>
  <si>
    <t xml:space="preserve">NUIT 5-10 ANS                                                         </t>
  </si>
  <si>
    <t xml:space="preserve">Equival MSSS: 466 Type: Pourcentage                                             </t>
  </si>
  <si>
    <t xml:space="preserve">Nuit 5-10 ans                                                         </t>
  </si>
  <si>
    <t xml:space="preserve">NUIT 10 ANS ET PLUS                                                   </t>
  </si>
  <si>
    <t xml:space="preserve">Equival MSSS: 467 Type: Pourcentage                                             </t>
  </si>
  <si>
    <t xml:space="preserve">Nuit 10 ans et plus                                                   </t>
  </si>
  <si>
    <t xml:space="preserve">ORIENT.FORMATION INF                                                  </t>
  </si>
  <si>
    <t xml:space="preserve">Equival MSSS: 489 Type: Pourcentage                                             </t>
  </si>
  <si>
    <t xml:space="preserve">Orient.Formation inf                                                  </t>
  </si>
  <si>
    <t xml:space="preserve">ORIENT.FORM. INFIRM.                                                  </t>
  </si>
  <si>
    <t xml:space="preserve">ADJ.CHEF DEPT.PHARMA                                                  </t>
  </si>
  <si>
    <t xml:space="preserve">Equival MSSS: 493 Type: Pourcentage                                             </t>
  </si>
  <si>
    <t xml:space="preserve">SI 10 PHAR.ET +RESP.                                                  </t>
  </si>
  <si>
    <t xml:space="preserve">Equival MSSS: 494 Type: Pourcentage                                             </t>
  </si>
  <si>
    <t xml:space="preserve">ORIENT.FORM. INHALO                                                   </t>
  </si>
  <si>
    <t xml:space="preserve">Orient.Form. inhalo                                                   </t>
  </si>
  <si>
    <t xml:space="preserve">Equival MSSS: 517 Type: Hebdo                                                   </t>
  </si>
  <si>
    <t xml:space="preserve">Mobilité                                                              </t>
  </si>
  <si>
    <t xml:space="preserve">Marché interne Pinel                                                  </t>
  </si>
  <si>
    <t xml:space="preserve">Equival MSSS: 518 Type: Pourcentage                                             </t>
  </si>
  <si>
    <t xml:space="preserve">ATTRACTION RET.TGBM                                                   </t>
  </si>
  <si>
    <t xml:space="preserve">Equival MSSS: 519 Type: Pourcentage                                             </t>
  </si>
  <si>
    <t xml:space="preserve">Attraction rét.TGBM                                                   </t>
  </si>
  <si>
    <t xml:space="preserve">ATTRACTION RET.THT                                                    </t>
  </si>
  <si>
    <t xml:space="preserve">Equival MSSS: 520 Type: Pourcentage                                             </t>
  </si>
  <si>
    <t xml:space="preserve">Attraction rét.THT                                                    </t>
  </si>
  <si>
    <t xml:space="preserve">ATT/RET.PSYCHO.56HRS                                                  </t>
  </si>
  <si>
    <t xml:space="preserve">Equival MSSS: 521 Type: Pourcentage                                             </t>
  </si>
  <si>
    <t xml:space="preserve">PRIME RETENTION                                                       </t>
  </si>
  <si>
    <t xml:space="preserve">ATTRACT. RET.P 56HRS                                                  </t>
  </si>
  <si>
    <t xml:space="preserve">ATT/RET.PSYCHO.56HR                                                   </t>
  </si>
  <si>
    <t xml:space="preserve">ATT/RET PSYCHOL 56H                                                   </t>
  </si>
  <si>
    <t xml:space="preserve">RET.PSYCHOLOGUE                                                       </t>
  </si>
  <si>
    <t xml:space="preserve">Equival MSSS: 522 Type: Pourcentage                                             </t>
  </si>
  <si>
    <t xml:space="preserve">ATT/RET.PSYCHO.70HRS                                                  </t>
  </si>
  <si>
    <t xml:space="preserve">ATT-PSYCHIO.70HRS                                                     </t>
  </si>
  <si>
    <t xml:space="preserve">ATT/RET PSYCHOL 70H                                                   </t>
  </si>
  <si>
    <t xml:space="preserve">ATT/RET.PSYCHO.70HRE                                                  </t>
  </si>
  <si>
    <t xml:space="preserve">ATTR.RET.PHYSICIEN                                                    </t>
  </si>
  <si>
    <t xml:space="preserve">Equival MSSS: 523 Type: Pourcentage                                             </t>
  </si>
  <si>
    <t xml:space="preserve">ATTR.RET.OUVRIER SPE                                                  </t>
  </si>
  <si>
    <t xml:space="preserve">Equival MSSS: 526 Type: Pourcentage                                             </t>
  </si>
  <si>
    <t xml:space="preserve">ATTR.RET.OUVRIER.SPE                                                  </t>
  </si>
  <si>
    <t xml:space="preserve">ATTR RET OUVRIER SPE                                                  </t>
  </si>
  <si>
    <t xml:space="preserve">ROTATION JS MAJ JOUR                                                  </t>
  </si>
  <si>
    <t xml:space="preserve">Equival MSSS: 530 Type: Pourcentage                                             </t>
  </si>
  <si>
    <t xml:space="preserve">Rotation JS Maj Jour                                                  </t>
  </si>
  <si>
    <t xml:space="preserve">ROTATION JS MAJ SOIR                                                  </t>
  </si>
  <si>
    <t xml:space="preserve">Equival MSSS: 531 Type: Pourcentage                                             </t>
  </si>
  <si>
    <t xml:space="preserve">Rotation JS Maj Soir                                                  </t>
  </si>
  <si>
    <t xml:space="preserve">ROT.JN MAJ JOUR 0-5                                                   </t>
  </si>
  <si>
    <t xml:space="preserve">Equival MSSS: 532 Type: Pourcentage                                             </t>
  </si>
  <si>
    <t xml:space="preserve">Rot.JN Maj Jour 0-5                                                   </t>
  </si>
  <si>
    <t xml:space="preserve">ROT.JN MAJ NUIT 0-5                                                   </t>
  </si>
  <si>
    <t xml:space="preserve">Equival MSSS: 533 Type: Pourcentage                                             </t>
  </si>
  <si>
    <t xml:space="preserve">Rot.JN Maj Nuit 0-5                                                   </t>
  </si>
  <si>
    <t xml:space="preserve">ROT.JN MAJ JOUR 5-10                                                  </t>
  </si>
  <si>
    <t xml:space="preserve">Equival MSSS: 534 Type: Pourcentage                                             </t>
  </si>
  <si>
    <t xml:space="preserve">Rot.JN Maj Jour 5-10                                                  </t>
  </si>
  <si>
    <t xml:space="preserve">ROT.JN MAJ NUIT 5-10                                                  </t>
  </si>
  <si>
    <t xml:space="preserve">Equival MSSS: 535 Type: Pourcentage                                             </t>
  </si>
  <si>
    <t xml:space="preserve">Rot.JN Maj Nuit 5-10                                                  </t>
  </si>
  <si>
    <t xml:space="preserve">ROT.JN MAJ JOUR 10+                                                   </t>
  </si>
  <si>
    <t xml:space="preserve">Equival MSSS: 536 Type: Pourcentage                                             </t>
  </si>
  <si>
    <t xml:space="preserve">Rot.JN Maj Jour 10 +                                                  </t>
  </si>
  <si>
    <t xml:space="preserve">ROT.JN MAJ NUIT 10 +                                                  </t>
  </si>
  <si>
    <t xml:space="preserve">Equival MSSS: 537 Type: Pourcentage                                             </t>
  </si>
  <si>
    <t xml:space="preserve">Rot.JN Maj Nuit 10 +                                                  </t>
  </si>
  <si>
    <t xml:space="preserve">ROTATION JS JOUR                                                      </t>
  </si>
  <si>
    <t xml:space="preserve">Equival MSSS: 538 Type: Pourcentage                                             </t>
  </si>
  <si>
    <t xml:space="preserve">Rotation JS Jour                                                      </t>
  </si>
  <si>
    <t xml:space="preserve">ROTATION JS SOIR                                                      </t>
  </si>
  <si>
    <t xml:space="preserve">Equival MSSS: 539 Type: Pourcentage                                             </t>
  </si>
  <si>
    <t xml:space="preserve">Rotation JS Soir                                                      </t>
  </si>
  <si>
    <t xml:space="preserve">ROT.JN JOUR 0-5 ANS                                                   </t>
  </si>
  <si>
    <t xml:space="preserve">Equival MSSS: 540 Type: Pourcentage                                             </t>
  </si>
  <si>
    <t xml:space="preserve">Rot.JN Jour 0-5 ans                                                   </t>
  </si>
  <si>
    <t xml:space="preserve">ROT.JN NUIT 0-5 ANS                                                   </t>
  </si>
  <si>
    <t xml:space="preserve">Equival MSSS: 541 Type: Pourcentage                                             </t>
  </si>
  <si>
    <t xml:space="preserve">Rot.JN Nuit 0-5 ans                                                   </t>
  </si>
  <si>
    <t xml:space="preserve">ROT.JN JOUR 5-10 ANS                                                  </t>
  </si>
  <si>
    <t xml:space="preserve">Equival MSSS: 542 Type: Pourcentage                                             </t>
  </si>
  <si>
    <t xml:space="preserve">Rot.JN Jour 5-10 ans                                                  </t>
  </si>
  <si>
    <t xml:space="preserve">ROT.JV.NUIT 5-10 ANS                                                  </t>
  </si>
  <si>
    <t xml:space="preserve">Equival MSSS: 543 Type: Pourcentage                                             </t>
  </si>
  <si>
    <t xml:space="preserve">Rot.JN Nuit 5-10 ans                                                  </t>
  </si>
  <si>
    <t xml:space="preserve">ROT.JN JOUR 10 ANS+                                                   </t>
  </si>
  <si>
    <t xml:space="preserve">Equival MSSS: 544 Type: Pourcentage                                             </t>
  </si>
  <si>
    <t xml:space="preserve">Rot.JN Jour 10 ans +                                                  </t>
  </si>
  <si>
    <t xml:space="preserve">ROT.JN NUIT 10 ANS+                                                   </t>
  </si>
  <si>
    <t xml:space="preserve">Equival MSSS: 545 Type: Pourcentage                                             </t>
  </si>
  <si>
    <t xml:space="preserve">Rot.JN Nuit 10 ans +                                                  </t>
  </si>
  <si>
    <t xml:space="preserve">ROT.JSN MAJ JOUR0-5                                                   </t>
  </si>
  <si>
    <t xml:space="preserve">Equival MSSS: 546 Type: Pourcentage                                             </t>
  </si>
  <si>
    <t xml:space="preserve">Rot.JSN Maj Jour0-5                                                   </t>
  </si>
  <si>
    <t xml:space="preserve">ROT.JSN MAJ JOUR5-10                                                  </t>
  </si>
  <si>
    <t xml:space="preserve">Equival MSSS: 547 Type: Pourcentage                                             </t>
  </si>
  <si>
    <t xml:space="preserve">Rot.JSN Maj Jour5-10                                                  </t>
  </si>
  <si>
    <t xml:space="preserve">ROT.JSN MAJ JOUR 10+                                                  </t>
  </si>
  <si>
    <t xml:space="preserve">Equival MSSS: 548 Type: Pourcentage                                             </t>
  </si>
  <si>
    <t xml:space="preserve">Rot.JSN Maj Jour 10+                                                  </t>
  </si>
  <si>
    <t xml:space="preserve">ROT.JSN MAJ SOIR                                                      </t>
  </si>
  <si>
    <t xml:space="preserve">Equival MSSS: 549 Type: Pourcentage                                             </t>
  </si>
  <si>
    <t xml:space="preserve">Rot.JSN Maj Soir                                                      </t>
  </si>
  <si>
    <t xml:space="preserve">ROT.JSN MAJ NUIT 0-5                                                  </t>
  </si>
  <si>
    <t xml:space="preserve">Equival MSSS: 550 Type: Pourcentage                                             </t>
  </si>
  <si>
    <t xml:space="preserve">Rot.JSN Maj Nuit 0-5                                                  </t>
  </si>
  <si>
    <t xml:space="preserve">ROT JSN MAJ NUIT5-10                                                  </t>
  </si>
  <si>
    <t xml:space="preserve">Equival MSSS: 551 Type: Pourcentage                                             </t>
  </si>
  <si>
    <t xml:space="preserve">Rot.JSN Maj nuit5-10                                                  </t>
  </si>
  <si>
    <t xml:space="preserve">ROT.JSN MAJ NUIT 10+                                                  </t>
  </si>
  <si>
    <t xml:space="preserve">Equival MSSS: 552 Type: Pourcentage                                             </t>
  </si>
  <si>
    <t xml:space="preserve">Rot.JSN Maj nuit 10+                                                  </t>
  </si>
  <si>
    <t xml:space="preserve">ROT.JSN JOUR 0-5 ANS                                                  </t>
  </si>
  <si>
    <t xml:space="preserve">Equival MSSS: 553 Type: Pourcentage                                             </t>
  </si>
  <si>
    <t xml:space="preserve">Rot.JSN Jour 0-5 ans                                                  </t>
  </si>
  <si>
    <t xml:space="preserve">ROT.JSN JOUR 5-10ANS                                                  </t>
  </si>
  <si>
    <t xml:space="preserve">Equival MSSS: 554 Type: Pourcentage                                             </t>
  </si>
  <si>
    <t xml:space="preserve">Rot.JSN Jour 5-10ans                                                  </t>
  </si>
  <si>
    <t xml:space="preserve">ROT.JSN JOUR 10 ANS+                                                  </t>
  </si>
  <si>
    <t xml:space="preserve">Equival MSSS: 555 Type: Pourcentage                                             </t>
  </si>
  <si>
    <t xml:space="preserve">Rot.JSN Jour 10 ans+                                                  </t>
  </si>
  <si>
    <t xml:space="preserve">ROT.JSN SOIR                                                          </t>
  </si>
  <si>
    <t xml:space="preserve">Equival MSSS: 556 Type: Pourcentage                                             </t>
  </si>
  <si>
    <t xml:space="preserve">Rot.JSN Soir                                                          </t>
  </si>
  <si>
    <t xml:space="preserve">ROT.JSN NUIT 0-5 ANS                                                  </t>
  </si>
  <si>
    <t xml:space="preserve">Equival MSSS: 557 Type: Pourcentage                                             </t>
  </si>
  <si>
    <t xml:space="preserve">Rot.JSN Nuit 0-5 ans                                                  </t>
  </si>
  <si>
    <t xml:space="preserve">ROT.JSN NUIT 5-10ANS                                                  </t>
  </si>
  <si>
    <t xml:space="preserve">Equival MSSS: 558 Type: Pourcentage                                             </t>
  </si>
  <si>
    <t xml:space="preserve">Rot.JSN Nuit 5-10ans                                                  </t>
  </si>
  <si>
    <t xml:space="preserve">ROT.JSN NUIT 10 ANS+                                                  </t>
  </si>
  <si>
    <t xml:space="preserve">Equival MSSS: 559 Type: Pourcentage                                             </t>
  </si>
  <si>
    <t xml:space="preserve">Rot.JSN Nuit 10 ans+                                                  </t>
  </si>
  <si>
    <t xml:space="preserve">SOIR MAJ.8% REG.07                                                    </t>
  </si>
  <si>
    <t xml:space="preserve">Equival MSSS: 560 Type: Pourcentage                                             </t>
  </si>
  <si>
    <t xml:space="preserve">SOIR MAJOREE REG. 07                                                  </t>
  </si>
  <si>
    <t xml:space="preserve">SURPRIME SOIR DE 8%                                                   </t>
  </si>
  <si>
    <t xml:space="preserve">SOIR MAJ.8% REG07                                                     </t>
  </si>
  <si>
    <t xml:space="preserve">NUIT MAJ.0-5ANSREG07                                                  </t>
  </si>
  <si>
    <t xml:space="preserve">Equival MSSS: 561 Type: Pourcentage                                             </t>
  </si>
  <si>
    <t xml:space="preserve">SURPRIME NUIT DE 3%                                                   </t>
  </si>
  <si>
    <t xml:space="preserve">NUIT MAJ.05ANSREG07                                                   </t>
  </si>
  <si>
    <t xml:space="preserve">NUIT MAJ5-10ANSREG07                                                  </t>
  </si>
  <si>
    <t xml:space="preserve">Equival MSSS: 562 Type: Pourcentage                                             </t>
  </si>
  <si>
    <t xml:space="preserve">NUITMAJ.5-10ANSREG07                                                  </t>
  </si>
  <si>
    <t xml:space="preserve">NUIT MAJ+10ANS REG07                                                  </t>
  </si>
  <si>
    <t xml:space="preserve">Equival MSSS: 563 Type: Pourcentage                                             </t>
  </si>
  <si>
    <t xml:space="preserve">SURPRIME NUIT DE 4%                                                   </t>
  </si>
  <si>
    <t xml:space="preserve">NUIT MAJ.+10ANSREG07                                                  </t>
  </si>
  <si>
    <t xml:space="preserve">HORAIRE 12HRES CAT.1                                                  </t>
  </si>
  <si>
    <t xml:space="preserve">HORAIRES 12HRS REG07                                                  </t>
  </si>
  <si>
    <t xml:space="preserve">INTER.12HEURESGEG07                                                   </t>
  </si>
  <si>
    <t xml:space="preserve">HORAIRE 12 HRS REG07                                                  </t>
  </si>
  <si>
    <t xml:space="preserve">RES.SC SOIR REG.07                                                    </t>
  </si>
  <si>
    <t xml:space="preserve">Equival MSSS: 565 Type: Pourcentage                                             </t>
  </si>
  <si>
    <t xml:space="preserve">RES.CGSOIRREG.07                                                      </t>
  </si>
  <si>
    <t xml:space="preserve">RES.CG SOIR REG.07                                                    </t>
  </si>
  <si>
    <t xml:space="preserve">RES. CG SOIR REG. 07                                                  </t>
  </si>
  <si>
    <t xml:space="preserve">RES.CG NUIT REG.07                                                    </t>
  </si>
  <si>
    <t xml:space="preserve">Equival MSSS: 566 Type: Pourcentage                                             </t>
  </si>
  <si>
    <t xml:space="preserve">RES.CGNUITREG.07                                                      </t>
  </si>
  <si>
    <t xml:space="preserve">RES. CG NUIT REG. 07                                                  </t>
  </si>
  <si>
    <t xml:space="preserve">SOINS CRITIQUE                                                        </t>
  </si>
  <si>
    <t xml:space="preserve">Equival MSSS: 705 Type: Pourcentage                                             </t>
  </si>
  <si>
    <t xml:space="preserve">Soins critiques                                                       </t>
  </si>
  <si>
    <t xml:space="preserve">MAJOREE S.CRITIQUES                                                   </t>
  </si>
  <si>
    <t xml:space="preserve">Equival MSSS: 706 Type: Pourcentage                                             </t>
  </si>
  <si>
    <t xml:space="preserve">Majorée s.critiques                                                   </t>
  </si>
  <si>
    <t xml:space="preserve">PRIME NON-CHEV.QUART                                                  </t>
  </si>
  <si>
    <t xml:space="preserve">Equival MSSS: 707 Type: Pourcentage                                             </t>
  </si>
  <si>
    <t xml:space="preserve">Prime non-chev.quart                                                  </t>
  </si>
  <si>
    <t xml:space="preserve">FORFA.INST. PHARM.                                                    </t>
  </si>
  <si>
    <t xml:space="preserve">Equival MSSS: 709 Type: Annuel                                                  </t>
  </si>
  <si>
    <t xml:space="preserve">FORF.INST.PHARM.                                                      </t>
  </si>
  <si>
    <t xml:space="preserve">FORF. INST. PHARM.                                                    </t>
  </si>
  <si>
    <t xml:space="preserve">ENCADR. RESID. PHARM                                                  </t>
  </si>
  <si>
    <t xml:space="preserve">Equival MSSS: 711 Type: Pourcentage                                             </t>
  </si>
  <si>
    <t xml:space="preserve">INCIT. 80H PHARM                                                      </t>
  </si>
  <si>
    <t xml:space="preserve">Equival MSSS: 712 Type: Pourcentage                                             </t>
  </si>
  <si>
    <t xml:space="preserve">INCIT. 80 H PHARM                                                     </t>
  </si>
  <si>
    <t xml:space="preserve">INCIT. 80H PHARM.                                                     </t>
  </si>
  <si>
    <t xml:space="preserve">INCIT. 64H PHARM                                                      </t>
  </si>
  <si>
    <t xml:space="preserve">Equival MSSS: 713 Type: Pourcentage                                             </t>
  </si>
  <si>
    <t xml:space="preserve">INCIT.64H PHARMACIEN                                                  </t>
  </si>
  <si>
    <t xml:space="preserve">INCIT. 64H PHARM.                                                     </t>
  </si>
  <si>
    <t xml:space="preserve">CONVER. VAC. PHARM.                                                   </t>
  </si>
  <si>
    <t xml:space="preserve">Equival MSSS: 714 Type: Pourcentage                                             </t>
  </si>
  <si>
    <t xml:space="preserve">ATTR.PHARM.ECHELON 1                                                  </t>
  </si>
  <si>
    <t xml:space="preserve">Equival MSSS: 721 Type: Pourcentage                                             </t>
  </si>
  <si>
    <t xml:space="preserve">ATTR. PHARM. ECH. 1                                                   </t>
  </si>
  <si>
    <t xml:space="preserve">ATTR. PHARM. ECH 1                                                    </t>
  </si>
  <si>
    <t xml:space="preserve">ATTR.PHARM.ECHELON 2                                                  </t>
  </si>
  <si>
    <t xml:space="preserve">Equival MSSS: 722 Type: Pourcentage                                             </t>
  </si>
  <si>
    <t xml:space="preserve">ATTR. PHARM. ECH. 2                                                   </t>
  </si>
  <si>
    <t xml:space="preserve">ATTR. PHARM. ECH 2                                                    </t>
  </si>
  <si>
    <t xml:space="preserve">ATTR.PHARM.ECHELON 3                                                  </t>
  </si>
  <si>
    <t xml:space="preserve">Equival MSSS: 723 Type: Pourcentage                                             </t>
  </si>
  <si>
    <t xml:space="preserve">ATTR.PHARM.ECH. 3                                                     </t>
  </si>
  <si>
    <t xml:space="preserve">ATTR. PHARM. ECH. 3                                                   </t>
  </si>
  <si>
    <t xml:space="preserve">ATTR. PHARM. ECH 3                                                    </t>
  </si>
  <si>
    <t xml:space="preserve">ATTR.PHARM.ECHELON 4                                                  </t>
  </si>
  <si>
    <t xml:space="preserve">Equival MSSS: 724 Type: Pourcentage                                             </t>
  </si>
  <si>
    <t xml:space="preserve">ATTR. PHARM. ECH. 4                                                   </t>
  </si>
  <si>
    <t xml:space="preserve">ATTR. PHARM. ECH 4                                                    </t>
  </si>
  <si>
    <t xml:space="preserve">ATTR.PHARM.ECHELON 5                                                  </t>
  </si>
  <si>
    <t xml:space="preserve">Equival MSSS: 725 Type: Pourcentage                                             </t>
  </si>
  <si>
    <t xml:space="preserve">ATTR. PHARM. ECH. 5                                                   </t>
  </si>
  <si>
    <t xml:space="preserve">ATTR. PHARM. ECH 5                                                    </t>
  </si>
  <si>
    <t xml:space="preserve">ATTR.PHARM.ECHELON 6                                                  </t>
  </si>
  <si>
    <t xml:space="preserve">Equival MSSS: 726 Type: Pourcentage                                             </t>
  </si>
  <si>
    <t xml:space="preserve">ATTR. PHARM.ECH. 6                                                    </t>
  </si>
  <si>
    <t xml:space="preserve">ATTR. PHARM. ECH. 6                                                   </t>
  </si>
  <si>
    <t xml:space="preserve">ATTR. PHARM. ECH 6                                                    </t>
  </si>
  <si>
    <t xml:space="preserve">ATTR.PHARM.ECHELON 7                                                  </t>
  </si>
  <si>
    <t xml:space="preserve">Equival MSSS: 727 Type: Pourcentage                                             </t>
  </si>
  <si>
    <t xml:space="preserve">ATTR. PHARM. ECH. 7                                                   </t>
  </si>
  <si>
    <t xml:space="preserve">ATTR. PHARM. ECH 7                                                    </t>
  </si>
  <si>
    <t xml:space="preserve">ATTR.PHARM.ECHELON 8                                                  </t>
  </si>
  <si>
    <t xml:space="preserve">Equival MSSS: 728 Type: Pourcentage                                             </t>
  </si>
  <si>
    <t xml:space="preserve">ATTR. PHARM. ECH. 8                                                   </t>
  </si>
  <si>
    <t xml:space="preserve">ATTR. PHARM. ECH 8                                                    </t>
  </si>
  <si>
    <t xml:space="preserve">ATTR.PHARM.ECHELON 9                                                  </t>
  </si>
  <si>
    <t xml:space="preserve">Equival MSSS: 729 Type: Pourcentage                                             </t>
  </si>
  <si>
    <t xml:space="preserve">ATTR.PHARM.ECH.9                                                      </t>
  </si>
  <si>
    <t xml:space="preserve">ATTR. PHARM. ECH. 9                                                   </t>
  </si>
  <si>
    <t xml:space="preserve">ATTR. PHARM. ECH 9                                                    </t>
  </si>
  <si>
    <t xml:space="preserve">RETENTION 1 AN - 5%                                                   </t>
  </si>
  <si>
    <t xml:space="preserve">Equival MSSS: 734 Type: Pourcentage                                             </t>
  </si>
  <si>
    <t xml:space="preserve">RET.AVOCAT 1 AN : 5%                                                  </t>
  </si>
  <si>
    <t xml:space="preserve">RETENTION 2 ANS- 10%                                                  </t>
  </si>
  <si>
    <t xml:space="preserve">Equival MSSS: 735 Type: Pourcentage                                             </t>
  </si>
  <si>
    <t xml:space="preserve">RET.AVOCAT 2 ANS:10%                                                  </t>
  </si>
  <si>
    <t xml:space="preserve">RETENTION 3 ANS- 15%                                                  </t>
  </si>
  <si>
    <t xml:space="preserve">Equival MSSS: 736 Type: Pourcentage                                             </t>
  </si>
  <si>
    <t xml:space="preserve">RET.AVOCAT 3 ANS:15%                                                  </t>
  </si>
  <si>
    <t xml:space="preserve">CONS/ATT RESP SAGE-F                                                  </t>
  </si>
  <si>
    <t xml:space="preserve">Equival MSSS: 737 Type: Pourcentage                                             </t>
  </si>
  <si>
    <t xml:space="preserve">MODELE SAGE-FEMME                                                     </t>
  </si>
  <si>
    <t xml:space="preserve">Equival MSSS: 738 Type: Annuel                                                  </t>
  </si>
  <si>
    <t xml:space="preserve">SAGE-F. SUIVI 31A 40                                                  </t>
  </si>
  <si>
    <t xml:space="preserve">Equival MSSS: 739 Type: Annuel                                                  </t>
  </si>
  <si>
    <t xml:space="preserve">SAGE-F.SUIVI ADD/CON                                                  </t>
  </si>
  <si>
    <t xml:space="preserve">Equival MSSS: 740 Type: Annuel                                                  </t>
  </si>
  <si>
    <t xml:space="preserve">SAGE-F.S.CLIENT VULN                                                  </t>
  </si>
  <si>
    <t xml:space="preserve">Equival MSSS: 741 Type: Annuel                                                  </t>
  </si>
  <si>
    <t xml:space="preserve">Forf.Add.Mesure TGC                                                   </t>
  </si>
  <si>
    <t xml:space="preserve">Equival MSSS: 742 Type: Annuel                                                  </t>
  </si>
  <si>
    <t xml:space="preserve">FORF.ADD.MESURE TGC                                                   </t>
  </si>
  <si>
    <t xml:space="preserve">Soins critiques spéc                                                  </t>
  </si>
  <si>
    <t xml:space="preserve">Equival MSSS: 746 Type: Pourcentage                                             </t>
  </si>
  <si>
    <t xml:space="preserve">S.crit spéc majorée                                                   </t>
  </si>
  <si>
    <t xml:space="preserve">Equival MSSS: 747 Type: Pourcentage                                             </t>
  </si>
  <si>
    <t xml:space="preserve">S.crit spéc 2287                                                      </t>
  </si>
  <si>
    <t xml:space="preserve">Equival MSSS: 748 Type: Pourcentage                                             </t>
  </si>
  <si>
    <t xml:space="preserve">S.crit spéc 2287 Maj                                                  </t>
  </si>
  <si>
    <t xml:space="preserve">Equival MSSS: 749 Type: Pourcentage                                             </t>
  </si>
  <si>
    <t xml:space="preserve">RECRUT.&amp; MAINT EMPL                                                   </t>
  </si>
  <si>
    <t xml:space="preserve">MAINTIEN EN EMPLOI                                                    </t>
  </si>
  <si>
    <t xml:space="preserve">RECRUT. &amp; MAINT EMPL                                                  </t>
  </si>
  <si>
    <t xml:space="preserve">INCITATIVE SEM. 40H                                                   </t>
  </si>
  <si>
    <t xml:space="preserve">FONCTION PHARM. CHEF                                                  </t>
  </si>
  <si>
    <t xml:space="preserve">ENCAD. PR SUPERVISIO                                                  </t>
  </si>
  <si>
    <t xml:space="preserve">RET.20% HORS CADRE                                                    </t>
  </si>
  <si>
    <t xml:space="preserve">Equival MSSS: 916 Type: Pourcentage                                             </t>
  </si>
  <si>
    <t xml:space="preserve">RET.20%HORS-CADR                                                      </t>
  </si>
  <si>
    <t xml:space="preserve">RET. 20% HORS CADRE                                                   </t>
  </si>
  <si>
    <t xml:space="preserve">RET.20% HORS-CADRE                                                    </t>
  </si>
  <si>
    <t xml:space="preserve">RET. 20% HORS-CADR                                                    </t>
  </si>
  <si>
    <t xml:space="preserve">RET20% HORS-CADR                                                      </t>
  </si>
  <si>
    <t xml:space="preserve">RET. 20% HORS-CADRE                                                   </t>
  </si>
  <si>
    <t xml:space="preserve">ATT/RET.10%HORS-CADR                                                  </t>
  </si>
  <si>
    <t xml:space="preserve">Equival MSSS: 917 Type: Pourcentage                                             </t>
  </si>
  <si>
    <t xml:space="preserve">ATT/RET10% HORS-CADR                                                  </t>
  </si>
  <si>
    <t xml:space="preserve">ALL.GESTION UNIV.DG                                                   </t>
  </si>
  <si>
    <t xml:space="preserve">Equival MSSS: 918 Type: Hebdo                                                   </t>
  </si>
  <si>
    <t xml:space="preserve">ALL.GESTION UNIV DG                                                   </t>
  </si>
  <si>
    <t xml:space="preserve">ALL.GESTION UNIV.DGA                                                  </t>
  </si>
  <si>
    <t xml:space="preserve">Equival MSSS: 919 Type: Hebdo                                                   </t>
  </si>
  <si>
    <t xml:space="preserve">ALL GESTION UNIV DGA                                                  </t>
  </si>
  <si>
    <t xml:space="preserve">ALLOCATION DISPO.DG                                                   </t>
  </si>
  <si>
    <t xml:space="preserve">Equival MSSS: 920 Type: Pourcentage                                             </t>
  </si>
  <si>
    <t xml:space="preserve">ALLOCATION DISPO. DG                                                  </t>
  </si>
  <si>
    <t xml:space="preserve">ALLOCATION DISPO.DGA                                                  </t>
  </si>
  <si>
    <t xml:space="preserve">Equival MSSS: 921 Type: Pourcentage                                             </t>
  </si>
  <si>
    <t xml:space="preserve">ALLOCATION DISPO DGA                                                  </t>
  </si>
  <si>
    <t xml:space="preserve">ALLOCATION DISP.DGA                                                   </t>
  </si>
  <si>
    <t xml:space="preserve">ALLOCATION DISPO                                                      </t>
  </si>
  <si>
    <t xml:space="preserve">Equival MSSS: 922 Type: Pourcentage                                             </t>
  </si>
  <si>
    <t xml:space="preserve">PRIME TECHN. SPECIAL                                                  </t>
  </si>
  <si>
    <t xml:space="preserve">Equival MSSS: 932 Type: Pourcentage                                             </t>
  </si>
  <si>
    <t xml:space="preserve">TEMP TECH RADIOLOGIE                                                  </t>
  </si>
  <si>
    <t xml:space="preserve">PRIME TECHNO. AUT.                                                    </t>
  </si>
  <si>
    <t xml:space="preserve">ALLOCATION DISPO DIR                                                  </t>
  </si>
  <si>
    <t xml:space="preserve">Equival MSSS: 936 Type: Pourcentage                                             </t>
  </si>
  <si>
    <t xml:space="preserve">ALLOCATION DISPO D.A                                                  </t>
  </si>
  <si>
    <t xml:space="preserve">Equival MSSS: 937 Type: Pourcentage                                             </t>
  </si>
  <si>
    <t xml:space="preserve">SOINS CRIGIQUES COOR                                                  </t>
  </si>
  <si>
    <t xml:space="preserve">Equival MSSS: 938 Type: Pourcentage                                             </t>
  </si>
  <si>
    <t xml:space="preserve">SOINS CRITIQUES COOR                                                  </t>
  </si>
  <si>
    <t xml:space="preserve">S.CRIT.COOR.S-N-FS-F                                                  </t>
  </si>
  <si>
    <t xml:space="preserve">ALLO.ETABLISSEMENT                                                    </t>
  </si>
  <si>
    <t xml:space="preserve">Equival MSSS: 939 Type: Pourcentage                                             </t>
  </si>
  <si>
    <t xml:space="preserve">ALLO.EXCL.FCT C.MED.                                                  </t>
  </si>
  <si>
    <t xml:space="preserve">Equival MSSS: 943 Type: Pourcentage                                             </t>
  </si>
  <si>
    <t xml:space="preserve">S.CRIT.SPEC.COOR.                                                     </t>
  </si>
  <si>
    <t xml:space="preserve">Equival MSSS: 944 Type: Pourcentage                                             </t>
  </si>
  <si>
    <t xml:space="preserve">RES. COORDONNATEUR                                                    </t>
  </si>
  <si>
    <t xml:space="preserve">Equival MSSS: 950 Type: Hebdo                                                   </t>
  </si>
  <si>
    <t xml:space="preserve">ASS. RES. COORD.                                                      </t>
  </si>
  <si>
    <t xml:space="preserve">Equival MSSS: 951 Type: Hebdo                                                   </t>
  </si>
  <si>
    <t xml:space="preserve">GARDE RESIDENTS                                                       </t>
  </si>
  <si>
    <t xml:space="preserve">Equival MSSS: 952 Type: Hebdo                                                   </t>
  </si>
  <si>
    <t xml:space="preserve">ENSEIGNEMENT RESID.                                                   </t>
  </si>
  <si>
    <t xml:space="preserve">Equival MSSS: 953 Type: Hebdo                                                   </t>
  </si>
  <si>
    <t>487</t>
  </si>
  <si>
    <t>939</t>
  </si>
  <si>
    <t>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</si>
</sst>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 applyProtection="1">
      <alignment horizontal="center"/>
    </xf>
    <xf numFmtId="0" fontId="3" fillId="2" borderId="0" xfId="0" applyNumberFormat="1" applyFont="1" applyFill="1" applyAlignment="1" applyProtection="1">
      <alignment horizontal="left" indent="1"/>
    </xf>
    <xf numFmtId="0" fontId="3" fillId="2" borderId="0" xfId="1" applyNumberFormat="1" applyFont="1" applyFill="1" applyAlignment="1" applyProtection="1">
      <alignment horizontal="left" indent="1"/>
    </xf>
    <xf numFmtId="0" fontId="0" fillId="2" borderId="0" xfId="0" applyNumberFormat="1" applyFill="1" applyProtection="1">
      <protection hidden="1"/>
    </xf>
    <xf numFmtId="0" fontId="5" fillId="2" borderId="0" xfId="0" applyNumberFormat="1" applyFont="1" applyFill="1" applyProtection="1">
      <protection hidden="1"/>
    </xf>
    <xf numFmtId="0" fontId="0" fillId="2" borderId="0" xfId="0" applyNumberFormat="1" applyFill="1"/>
    <xf numFmtId="0" fontId="6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 applyProtection="1">
      <alignment horizontal="left" vertical="top"/>
    </xf>
    <xf numFmtId="0" fontId="0" fillId="2" borderId="0" xfId="0" applyNumberFormat="1" applyFill="1" applyAlignment="1">
      <alignment horizontal="left" vertical="top"/>
    </xf>
    <xf numFmtId="0" fontId="0" fillId="2" borderId="0" xfId="0" applyNumberFormat="1" applyFill="1" applyAlignment="1" applyProtection="1">
      <alignment horizontal="left" vertical="top"/>
    </xf>
    <xf numFmtId="0" fontId="3" fillId="2" borderId="0" xfId="0" applyNumberFormat="1" applyFont="1" applyFill="1" applyAlignment="1" applyProtection="1">
      <alignment horizontal="center" vertical="top"/>
    </xf>
    <xf numFmtId="0" fontId="2" fillId="2" borderId="0" xfId="0" applyNumberFormat="1" applyFont="1" applyFill="1" applyAlignment="1" applyProtection="1">
      <alignment horizontal="center" vertical="top"/>
    </xf>
    <xf numFmtId="0" fontId="0" fillId="2" borderId="0" xfId="0" applyNumberFormat="1" applyFill="1" applyAlignment="1" applyProtection="1">
      <alignment horizontal="left" vertical="top"/>
      <protection hidden="1"/>
    </xf>
    <xf numFmtId="0" fontId="2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Protection="1"/>
    <xf numFmtId="0" fontId="0" fillId="0" borderId="0" xfId="0" applyProtection="1">
      <protection hidden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horizontal="left" vertical="center" inden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left" indent="1"/>
    </xf>
    <xf numFmtId="49" fontId="0" fillId="0" borderId="0" xfId="0" applyNumberFormat="1" applyFill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</xf>
    <xf numFmtId="0" fontId="0" fillId="0" borderId="0" xfId="0" applyFill="1" applyAlignment="1" applyProtection="1">
      <alignment horizontal="left" indent="1"/>
    </xf>
  </cellXfs>
  <cellStyles count="3">
    <cellStyle name="Milliers 2" xfId="2"/>
    <cellStyle name="Normal" xfId="0" builtinId="0"/>
    <cellStyle name="Pourcentage" xfId="1" builtinId="5"/>
  </cellStyles>
  <dxfs count="8">
    <dxf>
      <font>
        <b/>
        <i val="0"/>
        <color theme="6" tint="-0.499984740745262"/>
      </font>
      <fill>
        <patternFill patternType="none">
          <bgColor auto="1"/>
        </patternFill>
      </fill>
    </dxf>
    <dxf>
      <font>
        <color rgb="FFC00000"/>
      </font>
    </dxf>
    <dxf>
      <font>
        <color theme="7" tint="0.39994506668294322"/>
      </font>
    </dxf>
    <dxf>
      <font>
        <b/>
        <i val="0"/>
        <color theme="6" tint="-0.499984740745262"/>
      </font>
      <fill>
        <patternFill patternType="none">
          <bgColor auto="1"/>
        </patternFill>
      </fill>
    </dxf>
    <dxf>
      <font>
        <color rgb="FFC00000"/>
      </font>
    </dxf>
    <dxf>
      <font>
        <b/>
        <i val="0"/>
        <color theme="8" tint="-0.24994659260841701"/>
      </font>
    </dxf>
    <dxf>
      <font>
        <b/>
        <i val="0"/>
        <color rgb="FFC00000"/>
      </font>
    </dxf>
    <dxf>
      <font>
        <b/>
        <i val="0"/>
        <color theme="5" tint="-0.24994659260841701"/>
      </font>
      <fill>
        <patternFill patternType="solid">
          <f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E10%20-%20V9%202018.10.19%20(Logibec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arametres"/>
      <sheetName val="Clients"/>
      <sheetName val="Produits"/>
      <sheetName val="Options système"/>
      <sheetName val="Messages"/>
      <sheetName val="Traitements"/>
      <sheetName val="Matricules"/>
      <sheetName val="Nas"/>
      <sheetName val="Doublons"/>
      <sheetName val="Titre emploi"/>
      <sheetName val="Syndicat"/>
      <sheetName val="Prime"/>
      <sheetName val="Assurance collective"/>
      <sheetName val="Regime retraite"/>
      <sheetName val="Déduction diverse"/>
      <sheetName val="Répartition"/>
      <sheetName val="Programme"/>
      <sheetName val="Unité administrative"/>
      <sheetName val="Direction"/>
      <sheetName val="Centre activité"/>
      <sheetName val="Service"/>
      <sheetName val="Site"/>
      <sheetName val="Temps de remplacement"/>
      <sheetName val="Frais de déplacement"/>
      <sheetName val="Horaire atypique"/>
      <sheetName val="Installation"/>
      <sheetName val="Compétence"/>
      <sheetName val="Compétence -Type"/>
      <sheetName val="Information additionnelle"/>
      <sheetName val="Information choix multiple"/>
      <sheetName val="Modalité choix multiple 1"/>
      <sheetName val="Modalité choix multiple 2"/>
      <sheetName val="Modalité choix multiple 3"/>
      <sheetName val="Modalité choix multiple 4"/>
      <sheetName val="Modalité choix multiple 5"/>
      <sheetName val="Modalité choix multiple 6"/>
      <sheetName val="Modalité choix multiple 7"/>
      <sheetName val="Modalité choix multiple 8"/>
      <sheetName val="Modalité choix multiple 9"/>
      <sheetName val="Modalité choix multiple 10"/>
      <sheetName val="Équipement"/>
      <sheetName val="Code abolition"/>
      <sheetName val="Quart - poste heure"/>
      <sheetName val="Raison titulaire transitoire"/>
      <sheetName val="Exigence"/>
      <sheetName val="Condition ergonomique"/>
      <sheetName val="Condition ergo - Fréquence"/>
      <sheetName val="Condition environnementale"/>
      <sheetName val="Statuts pour aff. de postes"/>
      <sheetName val="Types de disponibilité (Dispo)"/>
      <sheetName val="Onglet disponibilité (Dispo)"/>
      <sheetName val="Type de consigne (Dispo)"/>
      <sheetName val="Groupe de département"/>
      <sheetName val="Groupe de service"/>
      <sheetName val="Code de remplacement"/>
      <sheetName val="Remplacement - Type"/>
      <sheetName val="Remplacement - Raison"/>
      <sheetName val="Férié - Exception"/>
      <sheetName val="Diplome"/>
      <sheetName val="Format pédagogique"/>
      <sheetName val="Ressource pédagogique"/>
      <sheetName val="Titre activité"/>
      <sheetName val="Thème"/>
      <sheetName val="Groupe cible"/>
      <sheetName val="Classification du besoin"/>
      <sheetName val="Contexte du besoin"/>
      <sheetName val="Discipline"/>
      <sheetName val="Canal"/>
      <sheetName val="Formation"/>
      <sheetName val="Catalogue Quart"/>
      <sheetName val="Catalogue Plage"/>
      <sheetName val="Catalogue Calendrier"/>
      <sheetName val="Catalogue Assignation"/>
      <sheetName val="Commentaire assignation"/>
      <sheetName val="Détail assignation"/>
      <sheetName val="Groupe assignation"/>
      <sheetName val="Regroupement assignation"/>
      <sheetName val="Catalogue chaîne assignation"/>
      <sheetName val="Numéro du poste"/>
      <sheetName val="Bloc de recherche"/>
      <sheetName val="Gestion des fériés"/>
      <sheetName val="Ilots"/>
      <sheetName val="Codes de paie"/>
      <sheetName val="Code Groupe"/>
      <sheetName val="Code utilisateur"/>
    </sheetNames>
    <sheetDataSet>
      <sheetData sheetId="0"/>
      <sheetData sheetId="1">
        <row r="2">
          <cell r="A2" t="str">
            <v>Traitement No 11 produit le vendredi 19 octobre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52"/>
  <sheetViews>
    <sheetView tabSelected="1" workbookViewId="0">
      <selection activeCell="AG4" sqref="AG4"/>
    </sheetView>
  </sheetViews>
  <sheetFormatPr baseColWidth="10" defaultRowHeight="15" outlineLevelCol="1" x14ac:dyDescent="0.25"/>
  <cols>
    <col min="1" max="1" width="9.5703125" style="24" customWidth="1"/>
    <col min="2" max="2" width="8.5703125" style="25" hidden="1" customWidth="1"/>
    <col min="3" max="3" width="11.7109375" style="26" customWidth="1"/>
    <col min="4" max="4" width="29.42578125" style="25" customWidth="1"/>
    <col min="5" max="5" width="37.7109375" style="25" customWidth="1"/>
    <col min="6" max="6" width="13.5703125" style="27" customWidth="1" outlineLevel="1"/>
    <col min="7" max="7" width="15.28515625" style="29" hidden="1" customWidth="1" outlineLevel="1"/>
    <col min="8" max="8" width="14.28515625" style="29" hidden="1" customWidth="1" outlineLevel="1"/>
    <col min="9" max="14" width="11.42578125" style="18" hidden="1" customWidth="1"/>
    <col min="15" max="31" width="0" hidden="1" customWidth="1"/>
  </cols>
  <sheetData>
    <row r="1" spans="1:14" s="8" customFormat="1" ht="23.25" x14ac:dyDescent="0.35">
      <c r="A1" s="1" t="s">
        <v>0</v>
      </c>
      <c r="B1" s="2"/>
      <c r="C1" s="3"/>
      <c r="D1" s="4"/>
      <c r="E1" s="5"/>
      <c r="F1" s="3"/>
      <c r="G1" s="3"/>
      <c r="H1" s="3"/>
      <c r="I1" s="6"/>
      <c r="J1" s="6"/>
      <c r="K1" s="6"/>
      <c r="L1" s="6"/>
      <c r="M1" s="6"/>
      <c r="N1" s="7"/>
    </row>
    <row r="2" spans="1:14" s="8" customFormat="1" ht="15.75" x14ac:dyDescent="0.25">
      <c r="A2" s="9" t="str">
        <f>[1]parametres!$A$2</f>
        <v>Traitement No 11 produit le vendredi 19 octobre 2018</v>
      </c>
      <c r="B2" s="2"/>
      <c r="C2" s="3"/>
      <c r="D2" s="4"/>
      <c r="E2" s="5"/>
      <c r="F2" s="3"/>
      <c r="G2" s="3"/>
      <c r="H2" s="3"/>
      <c r="I2" s="6"/>
      <c r="J2" s="6"/>
      <c r="K2" s="6"/>
      <c r="L2" s="6"/>
      <c r="M2" s="6"/>
      <c r="N2" s="7"/>
    </row>
    <row r="3" spans="1:14" s="11" customFormat="1" ht="15.75" x14ac:dyDescent="0.25">
      <c r="A3" s="9" t="str">
        <f>"Sélection de " &amp; SUBTOTAL(3,D:D) -2 &amp; " lignes / total de " &amp; COUNTA(D:D) - 2 &amp; " records consolidés"</f>
        <v>Sélection de 991 lignes / total de 991 records consolidés</v>
      </c>
      <c r="B3" s="10"/>
      <c r="C3" s="10"/>
      <c r="E3" s="12"/>
      <c r="F3" s="13"/>
      <c r="G3" s="13"/>
      <c r="H3" s="14"/>
      <c r="I3" s="15"/>
      <c r="J3" s="15"/>
      <c r="K3" s="15"/>
      <c r="L3" s="15"/>
      <c r="M3" s="15"/>
      <c r="N3" s="7"/>
    </row>
    <row r="4" spans="1:14" s="8" customFormat="1" x14ac:dyDescent="0.25">
      <c r="D4" s="5"/>
      <c r="E4" s="17"/>
      <c r="F4" s="3"/>
      <c r="G4" s="3"/>
      <c r="H4" s="16"/>
      <c r="I4" s="6"/>
      <c r="J4" s="6"/>
      <c r="K4" s="6"/>
      <c r="L4" s="6"/>
      <c r="M4" s="6"/>
      <c r="N4" s="7"/>
    </row>
    <row r="5" spans="1:14" ht="60.75" x14ac:dyDescent="0.25">
      <c r="A5" s="19" t="s">
        <v>1</v>
      </c>
      <c r="B5" s="19" t="s">
        <v>2</v>
      </c>
      <c r="C5" s="19" t="s">
        <v>3</v>
      </c>
      <c r="D5" s="20" t="s">
        <v>4</v>
      </c>
      <c r="E5" s="21" t="s">
        <v>5</v>
      </c>
      <c r="F5" s="22" t="s">
        <v>6</v>
      </c>
      <c r="G5" s="23" t="s">
        <v>7</v>
      </c>
      <c r="H5" s="23" t="s">
        <v>8</v>
      </c>
    </row>
    <row r="6" spans="1:14" x14ac:dyDescent="0.25">
      <c r="A6" s="24">
        <v>91</v>
      </c>
      <c r="B6" s="25">
        <v>43</v>
      </c>
      <c r="C6" s="26">
        <v>1</v>
      </c>
      <c r="D6" s="25" t="s">
        <v>9</v>
      </c>
      <c r="E6" s="25" t="s">
        <v>10</v>
      </c>
      <c r="F6" s="27">
        <v>600</v>
      </c>
      <c r="G6" s="28" t="str">
        <f>IF(EXACT(C6,H6),"Direct",IF(TRIM(H6)="0","Exclu","Equival"))</f>
        <v>Equival</v>
      </c>
      <c r="H6" s="29">
        <f>IF(TRIM(F6)="",C6,F6)</f>
        <v>600</v>
      </c>
    </row>
    <row r="7" spans="1:14" x14ac:dyDescent="0.25">
      <c r="A7" s="24">
        <v>91</v>
      </c>
      <c r="B7" s="25">
        <v>43</v>
      </c>
      <c r="C7" s="26">
        <v>2</v>
      </c>
      <c r="D7" s="25" t="s">
        <v>13</v>
      </c>
      <c r="E7" s="25" t="s">
        <v>14</v>
      </c>
      <c r="F7" s="27">
        <v>482</v>
      </c>
      <c r="G7" s="28" t="str">
        <f>IF(EXACT(C7,H7),"Direct",IF(TRIM(H7)="0","Exclu","Equival"))</f>
        <v>Equival</v>
      </c>
      <c r="H7" s="29">
        <f>IF(TRIM(F7)="",C7,F7)</f>
        <v>482</v>
      </c>
    </row>
    <row r="8" spans="1:14" x14ac:dyDescent="0.25">
      <c r="A8" s="24">
        <v>91</v>
      </c>
      <c r="B8" s="25">
        <v>43</v>
      </c>
      <c r="C8" s="26">
        <v>4</v>
      </c>
      <c r="D8" s="25" t="s">
        <v>24</v>
      </c>
      <c r="E8" s="25" t="s">
        <v>25</v>
      </c>
      <c r="F8" s="27">
        <v>480</v>
      </c>
      <c r="G8" s="28" t="str">
        <f>IF(EXACT(C8,H8),"Direct",IF(TRIM(H8)="0","Exclu","Equival"))</f>
        <v>Equival</v>
      </c>
      <c r="H8" s="29">
        <f>IF(TRIM(F8)="",C8,F8)</f>
        <v>480</v>
      </c>
    </row>
    <row r="9" spans="1:14" x14ac:dyDescent="0.25">
      <c r="A9" s="24">
        <v>91</v>
      </c>
      <c r="B9" s="25">
        <v>43</v>
      </c>
      <c r="C9" s="26">
        <v>12</v>
      </c>
      <c r="D9" s="25" t="s">
        <v>47</v>
      </c>
      <c r="E9" s="25" t="s">
        <v>39</v>
      </c>
      <c r="F9" s="27">
        <v>640</v>
      </c>
      <c r="G9" s="28" t="str">
        <f>IF(EXACT(C9,H9),"Direct",IF(TRIM(H9)="0","Exclu","Equival"))</f>
        <v>Equival</v>
      </c>
      <c r="H9" s="29">
        <f>IF(TRIM(F9)="",C9,F9)</f>
        <v>640</v>
      </c>
    </row>
    <row r="10" spans="1:14" x14ac:dyDescent="0.25">
      <c r="A10" s="24">
        <v>91</v>
      </c>
      <c r="B10" s="25">
        <v>43</v>
      </c>
      <c r="C10" s="26">
        <v>32</v>
      </c>
      <c r="D10" s="25" t="s">
        <v>100</v>
      </c>
      <c r="E10" s="25" t="s">
        <v>22</v>
      </c>
      <c r="F10" s="27">
        <v>210</v>
      </c>
      <c r="G10" s="28" t="str">
        <f>IF(EXACT(C10,H10),"Direct",IF(TRIM(H10)="0","Exclu","Equival"))</f>
        <v>Equival</v>
      </c>
      <c r="H10" s="29">
        <f>IF(TRIM(F10)="",C10,F10)</f>
        <v>210</v>
      </c>
    </row>
    <row r="11" spans="1:14" x14ac:dyDescent="0.25">
      <c r="A11" s="24">
        <v>91</v>
      </c>
      <c r="B11" s="25">
        <v>43</v>
      </c>
      <c r="C11" s="26">
        <v>33</v>
      </c>
      <c r="D11" s="25" t="s">
        <v>102</v>
      </c>
      <c r="E11" s="25" t="s">
        <v>12</v>
      </c>
      <c r="F11" s="27">
        <v>98</v>
      </c>
      <c r="G11" s="28" t="str">
        <f>IF(EXACT(C11,H11),"Direct",IF(TRIM(H11)="0","Exclu","Equival"))</f>
        <v>Equival</v>
      </c>
      <c r="H11" s="29">
        <f>IF(TRIM(F11)="",C11,F11)</f>
        <v>98</v>
      </c>
    </row>
    <row r="12" spans="1:14" x14ac:dyDescent="0.25">
      <c r="A12" s="24">
        <v>91</v>
      </c>
      <c r="B12" s="25">
        <v>43</v>
      </c>
      <c r="C12" s="26">
        <v>34</v>
      </c>
      <c r="D12" s="25" t="s">
        <v>103</v>
      </c>
      <c r="E12" s="25" t="s">
        <v>22</v>
      </c>
      <c r="F12" s="27">
        <v>98</v>
      </c>
      <c r="G12" s="28" t="str">
        <f>IF(EXACT(C12,H12),"Direct",IF(TRIM(H12)="0","Exclu","Equival"))</f>
        <v>Equival</v>
      </c>
      <c r="H12" s="29">
        <f>IF(TRIM(F12)="",C12,F12)</f>
        <v>98</v>
      </c>
    </row>
    <row r="13" spans="1:14" x14ac:dyDescent="0.25">
      <c r="A13" s="24">
        <v>91</v>
      </c>
      <c r="B13" s="25">
        <v>43</v>
      </c>
      <c r="C13" s="26">
        <v>35</v>
      </c>
      <c r="D13" s="25" t="s">
        <v>106</v>
      </c>
      <c r="E13" s="25" t="s">
        <v>22</v>
      </c>
      <c r="F13" s="27">
        <v>98</v>
      </c>
      <c r="G13" s="28" t="str">
        <f>IF(EXACT(C13,H13),"Direct",IF(TRIM(H13)="0","Exclu","Equival"))</f>
        <v>Equival</v>
      </c>
      <c r="H13" s="29">
        <f>IF(TRIM(F13)="",C13,F13)</f>
        <v>98</v>
      </c>
    </row>
    <row r="14" spans="1:14" x14ac:dyDescent="0.25">
      <c r="A14" s="24">
        <v>91</v>
      </c>
      <c r="B14" s="25">
        <v>43</v>
      </c>
      <c r="C14" s="26">
        <v>36</v>
      </c>
      <c r="D14" s="25" t="s">
        <v>108</v>
      </c>
      <c r="E14" s="25" t="s">
        <v>22</v>
      </c>
      <c r="F14" s="27">
        <v>98</v>
      </c>
      <c r="G14" s="28" t="str">
        <f>IF(EXACT(C14,H14),"Direct",IF(TRIM(H14)="0","Exclu","Equival"))</f>
        <v>Equival</v>
      </c>
      <c r="H14" s="29">
        <f>IF(TRIM(F14)="",C14,F14)</f>
        <v>98</v>
      </c>
    </row>
    <row r="15" spans="1:14" x14ac:dyDescent="0.25">
      <c r="A15" s="24">
        <v>91</v>
      </c>
      <c r="B15" s="25">
        <v>43</v>
      </c>
      <c r="C15" s="26">
        <v>37</v>
      </c>
      <c r="D15" s="25" t="s">
        <v>112</v>
      </c>
      <c r="E15" s="25" t="s">
        <v>22</v>
      </c>
      <c r="F15" s="27">
        <v>98</v>
      </c>
      <c r="G15" s="28" t="str">
        <f>IF(EXACT(C15,H15),"Direct",IF(TRIM(H15)="0","Exclu","Equival"))</f>
        <v>Equival</v>
      </c>
      <c r="H15" s="29">
        <f>IF(TRIM(F15)="",C15,F15)</f>
        <v>98</v>
      </c>
    </row>
    <row r="16" spans="1:14" x14ac:dyDescent="0.25">
      <c r="A16" s="24">
        <v>91</v>
      </c>
      <c r="B16" s="25">
        <v>43</v>
      </c>
      <c r="C16" s="26">
        <v>43</v>
      </c>
      <c r="D16" s="25" t="s">
        <v>131</v>
      </c>
      <c r="E16" s="25" t="s">
        <v>132</v>
      </c>
      <c r="F16" s="27">
        <v>913</v>
      </c>
      <c r="G16" s="28" t="str">
        <f>IF(EXACT(C16,H16),"Direct",IF(TRIM(H16)="0","Exclu","Equival"))</f>
        <v>Equival</v>
      </c>
      <c r="H16" s="29">
        <f>IF(TRIM(F16)="",C16,F16)</f>
        <v>913</v>
      </c>
    </row>
    <row r="17" spans="1:8" x14ac:dyDescent="0.25">
      <c r="A17" s="24">
        <v>91</v>
      </c>
      <c r="B17" s="25">
        <v>43</v>
      </c>
      <c r="C17" s="26">
        <v>52</v>
      </c>
      <c r="D17" s="25" t="s">
        <v>164</v>
      </c>
      <c r="E17" s="25" t="s">
        <v>165</v>
      </c>
      <c r="F17" s="27">
        <v>450</v>
      </c>
      <c r="G17" s="28" t="str">
        <f>IF(EXACT(C17,H17),"Direct",IF(TRIM(H17)="0","Exclu","Equival"))</f>
        <v>Equival</v>
      </c>
      <c r="H17" s="29">
        <f>IF(TRIM(F17)="",C17,F17)</f>
        <v>450</v>
      </c>
    </row>
    <row r="18" spans="1:8" x14ac:dyDescent="0.25">
      <c r="A18" s="24">
        <v>91</v>
      </c>
      <c r="B18" s="25">
        <v>43</v>
      </c>
      <c r="C18" s="26">
        <v>54</v>
      </c>
      <c r="D18" s="25" t="s">
        <v>143</v>
      </c>
      <c r="E18" s="25" t="s">
        <v>139</v>
      </c>
      <c r="F18" s="27">
        <v>458</v>
      </c>
      <c r="G18" s="28" t="str">
        <f>IF(EXACT(C18,H18),"Direct",IF(TRIM(H18)="0","Exclu","Equival"))</f>
        <v>Equival</v>
      </c>
      <c r="H18" s="29">
        <f>IF(TRIM(F18)="",C18,F18)</f>
        <v>458</v>
      </c>
    </row>
    <row r="19" spans="1:8" x14ac:dyDescent="0.25">
      <c r="A19" s="24">
        <v>91</v>
      </c>
      <c r="B19" s="25">
        <v>43</v>
      </c>
      <c r="C19" s="26">
        <v>56</v>
      </c>
      <c r="D19" s="25" t="s">
        <v>175</v>
      </c>
      <c r="E19" s="25" t="s">
        <v>176</v>
      </c>
      <c r="F19" s="27">
        <v>465</v>
      </c>
      <c r="G19" s="28" t="str">
        <f>IF(EXACT(C19,H19),"Direct",IF(TRIM(H19)="0","Exclu","Equival"))</f>
        <v>Equival</v>
      </c>
      <c r="H19" s="29">
        <f>IF(TRIM(F19)="",C19,F19)</f>
        <v>465</v>
      </c>
    </row>
    <row r="20" spans="1:8" x14ac:dyDescent="0.25">
      <c r="A20" s="24">
        <v>91</v>
      </c>
      <c r="B20" s="25">
        <v>43</v>
      </c>
      <c r="C20" s="26">
        <v>57</v>
      </c>
      <c r="D20" s="25" t="s">
        <v>182</v>
      </c>
      <c r="E20" s="25" t="s">
        <v>183</v>
      </c>
      <c r="F20" s="27">
        <v>491</v>
      </c>
      <c r="G20" s="28" t="str">
        <f>IF(EXACT(C20,H20),"Direct",IF(TRIM(H20)="0","Exclu","Equival"))</f>
        <v>Equival</v>
      </c>
      <c r="H20" s="29">
        <f>IF(TRIM(F20)="",C20,F20)</f>
        <v>491</v>
      </c>
    </row>
    <row r="21" spans="1:8" x14ac:dyDescent="0.25">
      <c r="A21" s="24">
        <v>91</v>
      </c>
      <c r="B21" s="25">
        <v>43</v>
      </c>
      <c r="C21" s="26">
        <v>74</v>
      </c>
      <c r="D21" s="25" t="s">
        <v>232</v>
      </c>
      <c r="E21" s="25" t="s">
        <v>233</v>
      </c>
      <c r="F21" s="27">
        <v>185</v>
      </c>
      <c r="G21" s="28" t="str">
        <f>IF(EXACT(C21,H21),"Direct",IF(TRIM(H21)="0","Exclu","Equival"))</f>
        <v>Equival</v>
      </c>
      <c r="H21" s="29">
        <f>IF(TRIM(F21)="",C21,F21)</f>
        <v>185</v>
      </c>
    </row>
    <row r="22" spans="1:8" x14ac:dyDescent="0.25">
      <c r="A22" s="24">
        <v>91</v>
      </c>
      <c r="B22" s="25">
        <v>43</v>
      </c>
      <c r="C22" s="26">
        <v>93</v>
      </c>
      <c r="D22" s="25" t="s">
        <v>299</v>
      </c>
      <c r="E22" s="25" t="s">
        <v>219</v>
      </c>
      <c r="F22" s="27">
        <v>804</v>
      </c>
      <c r="G22" s="28" t="str">
        <f>IF(EXACT(C22,H22),"Direct",IF(TRIM(H22)="0","Exclu","Equival"))</f>
        <v>Equival</v>
      </c>
      <c r="H22" s="29">
        <f>IF(TRIM(F22)="",C22,F22)</f>
        <v>804</v>
      </c>
    </row>
    <row r="23" spans="1:8" x14ac:dyDescent="0.25">
      <c r="A23" s="24">
        <v>91</v>
      </c>
      <c r="B23" s="25">
        <v>43</v>
      </c>
      <c r="C23" s="26">
        <v>98</v>
      </c>
      <c r="D23" s="25" t="s">
        <v>321</v>
      </c>
      <c r="E23" s="25" t="s">
        <v>16</v>
      </c>
      <c r="F23" s="27">
        <v>805</v>
      </c>
      <c r="G23" s="28" t="str">
        <f>IF(EXACT(C23,H23),"Direct",IF(TRIM(H23)="0","Exclu","Equival"))</f>
        <v>Equival</v>
      </c>
      <c r="H23" s="29">
        <f>IF(TRIM(F23)="",C23,F23)</f>
        <v>805</v>
      </c>
    </row>
    <row r="24" spans="1:8" x14ac:dyDescent="0.25">
      <c r="A24" s="24">
        <v>91</v>
      </c>
      <c r="B24" s="25">
        <v>43</v>
      </c>
      <c r="C24" s="26">
        <v>421</v>
      </c>
      <c r="D24" s="25" t="s">
        <v>353</v>
      </c>
      <c r="E24" s="25" t="s">
        <v>354</v>
      </c>
      <c r="F24" s="27">
        <v>421</v>
      </c>
      <c r="G24" s="28" t="str">
        <f>IF(EXACT(C24,H24),"Direct",IF(TRIM(H24)="0","Exclu","Equival"))</f>
        <v>Direct</v>
      </c>
      <c r="H24" s="29">
        <f>IF(TRIM(F24)="",C24,F24)</f>
        <v>421</v>
      </c>
    </row>
    <row r="25" spans="1:8" x14ac:dyDescent="0.25">
      <c r="A25" s="24">
        <v>91</v>
      </c>
      <c r="B25" s="25">
        <v>43</v>
      </c>
      <c r="C25" s="26">
        <v>422</v>
      </c>
      <c r="D25" s="25" t="s">
        <v>356</v>
      </c>
      <c r="E25" s="25" t="s">
        <v>357</v>
      </c>
      <c r="F25" s="27">
        <v>422</v>
      </c>
      <c r="G25" s="28" t="str">
        <f>IF(EXACT(C25,H25),"Direct",IF(TRIM(H25)="0","Exclu","Equival"))</f>
        <v>Direct</v>
      </c>
      <c r="H25" s="29">
        <f>IF(TRIM(F25)="",C25,F25)</f>
        <v>422</v>
      </c>
    </row>
    <row r="26" spans="1:8" x14ac:dyDescent="0.25">
      <c r="A26" s="24">
        <v>91</v>
      </c>
      <c r="B26" s="25">
        <v>43</v>
      </c>
      <c r="C26" s="26">
        <v>423</v>
      </c>
      <c r="D26" s="25" t="s">
        <v>359</v>
      </c>
      <c r="E26" s="25" t="s">
        <v>360</v>
      </c>
      <c r="F26" s="27">
        <v>423</v>
      </c>
      <c r="G26" s="28" t="str">
        <f>IF(EXACT(C26,H26),"Direct",IF(TRIM(H26)="0","Exclu","Equival"))</f>
        <v>Direct</v>
      </c>
      <c r="H26" s="29">
        <f>IF(TRIM(F26)="",C26,F26)</f>
        <v>423</v>
      </c>
    </row>
    <row r="27" spans="1:8" x14ac:dyDescent="0.25">
      <c r="A27" s="24">
        <v>91</v>
      </c>
      <c r="B27" s="25">
        <v>43</v>
      </c>
      <c r="C27" s="26">
        <v>462</v>
      </c>
      <c r="D27" s="25" t="s">
        <v>365</v>
      </c>
      <c r="E27" s="25" t="s">
        <v>366</v>
      </c>
      <c r="F27" s="27">
        <v>462</v>
      </c>
      <c r="G27" s="28" t="str">
        <f>IF(EXACT(C27,H27),"Direct",IF(TRIM(H27)="0","Exclu","Equival"))</f>
        <v>Direct</v>
      </c>
      <c r="H27" s="29">
        <f>IF(TRIM(F27)="",C27,F27)</f>
        <v>462</v>
      </c>
    </row>
    <row r="28" spans="1:8" x14ac:dyDescent="0.25">
      <c r="A28" s="24">
        <v>91</v>
      </c>
      <c r="B28" s="25">
        <v>43</v>
      </c>
      <c r="C28" s="26">
        <v>466</v>
      </c>
      <c r="D28" s="25" t="s">
        <v>368</v>
      </c>
      <c r="E28" s="25" t="s">
        <v>369</v>
      </c>
      <c r="F28" s="27">
        <v>466</v>
      </c>
      <c r="G28" s="28" t="str">
        <f>IF(EXACT(C28,H28),"Direct",IF(TRIM(H28)="0","Exclu","Equival"))</f>
        <v>Direct</v>
      </c>
      <c r="H28" s="29">
        <f>IF(TRIM(F28)="",C28,F28)</f>
        <v>466</v>
      </c>
    </row>
    <row r="29" spans="1:8" x14ac:dyDescent="0.25">
      <c r="A29" s="24">
        <v>91</v>
      </c>
      <c r="B29" s="25">
        <v>43</v>
      </c>
      <c r="C29" s="26">
        <v>467</v>
      </c>
      <c r="D29" s="25" t="s">
        <v>371</v>
      </c>
      <c r="E29" s="25" t="s">
        <v>372</v>
      </c>
      <c r="F29" s="27">
        <v>467</v>
      </c>
      <c r="G29" s="28" t="str">
        <f>IF(EXACT(C29,H29),"Direct",IF(TRIM(H29)="0","Exclu","Equival"))</f>
        <v>Direct</v>
      </c>
      <c r="H29" s="29">
        <f>IF(TRIM(F29)="",C29,F29)</f>
        <v>467</v>
      </c>
    </row>
    <row r="30" spans="1:8" x14ac:dyDescent="0.25">
      <c r="A30" s="24">
        <v>91</v>
      </c>
      <c r="B30" s="25">
        <v>43</v>
      </c>
      <c r="C30" s="26">
        <v>487</v>
      </c>
      <c r="D30" s="25" t="s">
        <v>168</v>
      </c>
      <c r="E30" s="25" t="s">
        <v>150</v>
      </c>
      <c r="F30" s="27">
        <v>0</v>
      </c>
      <c r="G30" s="28" t="str">
        <f>IF(EXACT(C30,H30),"Direct",IF(TRIM(H30)="0","Exclu","Equival"))</f>
        <v>Exclu</v>
      </c>
      <c r="H30" s="29">
        <f>IF(TRIM(F30)="",C30,F30)</f>
        <v>0</v>
      </c>
    </row>
    <row r="31" spans="1:8" x14ac:dyDescent="0.25">
      <c r="A31" s="24">
        <v>91</v>
      </c>
      <c r="B31" s="25">
        <v>43</v>
      </c>
      <c r="C31" s="26">
        <v>489</v>
      </c>
      <c r="D31" s="25" t="s">
        <v>374</v>
      </c>
      <c r="E31" s="25" t="s">
        <v>375</v>
      </c>
      <c r="F31" s="27">
        <v>489</v>
      </c>
      <c r="G31" s="28" t="str">
        <f>IF(EXACT(C31,H31),"Direct",IF(TRIM(H31)="0","Exclu","Equival"))</f>
        <v>Direct</v>
      </c>
      <c r="H31" s="29">
        <f>IF(TRIM(F31)="",C31,F31)</f>
        <v>489</v>
      </c>
    </row>
    <row r="32" spans="1:8" x14ac:dyDescent="0.25">
      <c r="A32" s="24">
        <v>91</v>
      </c>
      <c r="B32" s="25">
        <v>43</v>
      </c>
      <c r="C32" s="26">
        <v>504</v>
      </c>
      <c r="D32" s="25" t="s">
        <v>382</v>
      </c>
      <c r="E32" s="25" t="s">
        <v>152</v>
      </c>
      <c r="F32" s="27">
        <v>504</v>
      </c>
      <c r="G32" s="28" t="str">
        <f>IF(EXACT(C32,H32),"Direct",IF(TRIM(H32)="0","Exclu","Equival"))</f>
        <v>Direct</v>
      </c>
      <c r="H32" s="29">
        <f>IF(TRIM(F32)="",C32,F32)</f>
        <v>504</v>
      </c>
    </row>
    <row r="33" spans="1:8" x14ac:dyDescent="0.25">
      <c r="A33" s="24">
        <v>91</v>
      </c>
      <c r="B33" s="25">
        <v>43</v>
      </c>
      <c r="C33" s="26">
        <v>517</v>
      </c>
      <c r="D33" s="25" t="s">
        <v>190</v>
      </c>
      <c r="E33" s="25" t="s">
        <v>384</v>
      </c>
      <c r="F33" s="27">
        <v>0</v>
      </c>
      <c r="G33" s="28" t="str">
        <f>IF(EXACT(C33,H33),"Direct",IF(TRIM(H33)="0","Exclu","Equival"))</f>
        <v>Exclu</v>
      </c>
      <c r="H33" s="29">
        <f>IF(TRIM(F33)="",C33,F33)</f>
        <v>0</v>
      </c>
    </row>
    <row r="34" spans="1:8" x14ac:dyDescent="0.25">
      <c r="A34" s="24">
        <v>91</v>
      </c>
      <c r="B34" s="25">
        <v>43</v>
      </c>
      <c r="C34" s="26">
        <v>518</v>
      </c>
      <c r="D34" s="25" t="s">
        <v>386</v>
      </c>
      <c r="E34" s="25" t="s">
        <v>387</v>
      </c>
      <c r="F34" s="27">
        <v>0</v>
      </c>
      <c r="G34" s="28" t="str">
        <f>IF(EXACT(C34,H34),"Direct",IF(TRIM(H34)="0","Exclu","Equival"))</f>
        <v>Exclu</v>
      </c>
      <c r="H34" s="29">
        <f>IF(TRIM(F34)="",C34,F34)</f>
        <v>0</v>
      </c>
    </row>
    <row r="35" spans="1:8" x14ac:dyDescent="0.25">
      <c r="A35" s="24">
        <v>91</v>
      </c>
      <c r="B35" s="25">
        <v>43</v>
      </c>
      <c r="C35" s="26">
        <v>519</v>
      </c>
      <c r="D35" s="25" t="s">
        <v>388</v>
      </c>
      <c r="E35" s="25" t="s">
        <v>389</v>
      </c>
      <c r="F35" s="27">
        <v>519</v>
      </c>
      <c r="G35" s="28" t="str">
        <f>IF(EXACT(C35,H35),"Direct",IF(TRIM(H35)="0","Exclu","Equival"))</f>
        <v>Direct</v>
      </c>
      <c r="H35" s="29">
        <f>IF(TRIM(F35)="",C35,F35)</f>
        <v>519</v>
      </c>
    </row>
    <row r="36" spans="1:8" x14ac:dyDescent="0.25">
      <c r="A36" s="24">
        <v>91</v>
      </c>
      <c r="B36" s="25">
        <v>43</v>
      </c>
      <c r="C36" s="26">
        <v>520</v>
      </c>
      <c r="D36" s="25" t="s">
        <v>391</v>
      </c>
      <c r="E36" s="25" t="s">
        <v>392</v>
      </c>
      <c r="F36" s="27">
        <v>0</v>
      </c>
      <c r="G36" s="28" t="str">
        <f>IF(EXACT(C36,H36),"Direct",IF(TRIM(H36)="0","Exclu","Equival"))</f>
        <v>Exclu</v>
      </c>
      <c r="H36" s="29">
        <f>IF(TRIM(F36)="",C36,F36)</f>
        <v>0</v>
      </c>
    </row>
    <row r="37" spans="1:8" x14ac:dyDescent="0.25">
      <c r="A37" s="24">
        <v>91</v>
      </c>
      <c r="B37" s="25">
        <v>43</v>
      </c>
      <c r="C37" s="26">
        <v>521</v>
      </c>
      <c r="D37" s="25" t="s">
        <v>394</v>
      </c>
      <c r="E37" s="25" t="s">
        <v>395</v>
      </c>
      <c r="F37" s="27">
        <v>521</v>
      </c>
      <c r="G37" s="28" t="str">
        <f>IF(EXACT(C37,H37),"Direct",IF(TRIM(H37)="0","Exclu","Equival"))</f>
        <v>Direct</v>
      </c>
      <c r="H37" s="29">
        <f>IF(TRIM(F37)="",C37,F37)</f>
        <v>521</v>
      </c>
    </row>
    <row r="38" spans="1:8" x14ac:dyDescent="0.25">
      <c r="A38" s="24">
        <v>91</v>
      </c>
      <c r="B38" s="25">
        <v>43</v>
      </c>
      <c r="C38" s="26">
        <v>522</v>
      </c>
      <c r="D38" s="25" t="s">
        <v>400</v>
      </c>
      <c r="E38" s="25" t="s">
        <v>401</v>
      </c>
      <c r="F38" s="27">
        <v>522</v>
      </c>
      <c r="G38" s="28" t="str">
        <f>IF(EXACT(C38,H38),"Direct",IF(TRIM(H38)="0","Exclu","Equival"))</f>
        <v>Direct</v>
      </c>
      <c r="H38" s="29">
        <f>IF(TRIM(F38)="",C38,F38)</f>
        <v>522</v>
      </c>
    </row>
    <row r="39" spans="1:8" x14ac:dyDescent="0.25">
      <c r="A39" s="24">
        <v>91</v>
      </c>
      <c r="B39" s="25">
        <v>43</v>
      </c>
      <c r="C39" s="26">
        <v>523</v>
      </c>
      <c r="D39" s="25" t="s">
        <v>406</v>
      </c>
      <c r="E39" s="25" t="s">
        <v>407</v>
      </c>
      <c r="F39" s="27">
        <v>0</v>
      </c>
      <c r="G39" s="28" t="str">
        <f>IF(EXACT(C39,H39),"Direct",IF(TRIM(H39)="0","Exclu","Equival"))</f>
        <v>Exclu</v>
      </c>
      <c r="H39" s="29">
        <f>IF(TRIM(F39)="",C39,F39)</f>
        <v>0</v>
      </c>
    </row>
    <row r="40" spans="1:8" x14ac:dyDescent="0.25">
      <c r="A40" s="24">
        <v>91</v>
      </c>
      <c r="B40" s="25">
        <v>43</v>
      </c>
      <c r="C40" s="26">
        <v>526</v>
      </c>
      <c r="D40" s="25" t="s">
        <v>408</v>
      </c>
      <c r="E40" s="25" t="s">
        <v>409</v>
      </c>
      <c r="F40" s="27">
        <v>526</v>
      </c>
      <c r="G40" s="28" t="str">
        <f>IF(EXACT(C40,H40),"Direct",IF(TRIM(H40)="0","Exclu","Equival"))</f>
        <v>Direct</v>
      </c>
      <c r="H40" s="29">
        <f>IF(TRIM(F40)="",C40,F40)</f>
        <v>526</v>
      </c>
    </row>
    <row r="41" spans="1:8" x14ac:dyDescent="0.25">
      <c r="A41" s="24">
        <v>91</v>
      </c>
      <c r="B41" s="25">
        <v>43</v>
      </c>
      <c r="C41" s="26">
        <v>530</v>
      </c>
      <c r="D41" s="25" t="s">
        <v>412</v>
      </c>
      <c r="E41" s="25" t="s">
        <v>413</v>
      </c>
      <c r="F41" s="27">
        <v>0</v>
      </c>
      <c r="G41" s="28" t="str">
        <f>IF(EXACT(C41,H41),"Direct",IF(TRIM(H41)="0","Exclu","Equival"))</f>
        <v>Exclu</v>
      </c>
      <c r="H41" s="29">
        <f>IF(TRIM(F41)="",C41,F41)</f>
        <v>0</v>
      </c>
    </row>
    <row r="42" spans="1:8" x14ac:dyDescent="0.25">
      <c r="A42" s="24">
        <v>91</v>
      </c>
      <c r="B42" s="25">
        <v>43</v>
      </c>
      <c r="C42" s="26">
        <v>531</v>
      </c>
      <c r="D42" s="25" t="s">
        <v>415</v>
      </c>
      <c r="E42" s="25" t="s">
        <v>416</v>
      </c>
      <c r="F42" s="27">
        <v>0</v>
      </c>
      <c r="G42" s="28" t="str">
        <f>IF(EXACT(C42,H42),"Direct",IF(TRIM(H42)="0","Exclu","Equival"))</f>
        <v>Exclu</v>
      </c>
      <c r="H42" s="29">
        <f>IF(TRIM(F42)="",C42,F42)</f>
        <v>0</v>
      </c>
    </row>
    <row r="43" spans="1:8" x14ac:dyDescent="0.25">
      <c r="A43" s="24">
        <v>91</v>
      </c>
      <c r="B43" s="25">
        <v>43</v>
      </c>
      <c r="C43" s="26">
        <v>532</v>
      </c>
      <c r="D43" s="25" t="s">
        <v>418</v>
      </c>
      <c r="E43" s="25" t="s">
        <v>419</v>
      </c>
      <c r="F43" s="27">
        <v>0</v>
      </c>
      <c r="G43" s="28" t="str">
        <f>IF(EXACT(C43,H43),"Direct",IF(TRIM(H43)="0","Exclu","Equival"))</f>
        <v>Exclu</v>
      </c>
      <c r="H43" s="29">
        <f>IF(TRIM(F43)="",C43,F43)</f>
        <v>0</v>
      </c>
    </row>
    <row r="44" spans="1:8" x14ac:dyDescent="0.25">
      <c r="A44" s="24">
        <v>91</v>
      </c>
      <c r="B44" s="25">
        <v>43</v>
      </c>
      <c r="C44" s="26">
        <v>533</v>
      </c>
      <c r="D44" s="25" t="s">
        <v>421</v>
      </c>
      <c r="E44" s="25" t="s">
        <v>422</v>
      </c>
      <c r="F44" s="27">
        <v>0</v>
      </c>
      <c r="G44" s="28" t="str">
        <f>IF(EXACT(C44,H44),"Direct",IF(TRIM(H44)="0","Exclu","Equival"))</f>
        <v>Exclu</v>
      </c>
      <c r="H44" s="29">
        <f>IF(TRIM(F44)="",C44,F44)</f>
        <v>0</v>
      </c>
    </row>
    <row r="45" spans="1:8" x14ac:dyDescent="0.25">
      <c r="A45" s="24">
        <v>91</v>
      </c>
      <c r="B45" s="25">
        <v>43</v>
      </c>
      <c r="C45" s="26">
        <v>534</v>
      </c>
      <c r="D45" s="25" t="s">
        <v>424</v>
      </c>
      <c r="E45" s="25" t="s">
        <v>425</v>
      </c>
      <c r="F45" s="27">
        <v>0</v>
      </c>
      <c r="G45" s="28" t="str">
        <f>IF(EXACT(C45,H45),"Direct",IF(TRIM(H45)="0","Exclu","Equival"))</f>
        <v>Exclu</v>
      </c>
      <c r="H45" s="29">
        <f>IF(TRIM(F45)="",C45,F45)</f>
        <v>0</v>
      </c>
    </row>
    <row r="46" spans="1:8" x14ac:dyDescent="0.25">
      <c r="A46" s="24">
        <v>91</v>
      </c>
      <c r="B46" s="25">
        <v>43</v>
      </c>
      <c r="C46" s="26">
        <v>535</v>
      </c>
      <c r="D46" s="25" t="s">
        <v>427</v>
      </c>
      <c r="E46" s="25" t="s">
        <v>428</v>
      </c>
      <c r="F46" s="27">
        <v>0</v>
      </c>
      <c r="G46" s="28" t="str">
        <f>IF(EXACT(C46,H46),"Direct",IF(TRIM(H46)="0","Exclu","Equival"))</f>
        <v>Exclu</v>
      </c>
      <c r="H46" s="29">
        <f>IF(TRIM(F46)="",C46,F46)</f>
        <v>0</v>
      </c>
    </row>
    <row r="47" spans="1:8" x14ac:dyDescent="0.25">
      <c r="A47" s="24">
        <v>91</v>
      </c>
      <c r="B47" s="25">
        <v>43</v>
      </c>
      <c r="C47" s="26">
        <v>536</v>
      </c>
      <c r="D47" s="25" t="s">
        <v>430</v>
      </c>
      <c r="E47" s="25" t="s">
        <v>431</v>
      </c>
      <c r="F47" s="27">
        <v>0</v>
      </c>
      <c r="G47" s="28" t="str">
        <f>IF(EXACT(C47,H47),"Direct",IF(TRIM(H47)="0","Exclu","Equival"))</f>
        <v>Exclu</v>
      </c>
      <c r="H47" s="29">
        <f>IF(TRIM(F47)="",C47,F47)</f>
        <v>0</v>
      </c>
    </row>
    <row r="48" spans="1:8" x14ac:dyDescent="0.25">
      <c r="A48" s="24">
        <v>91</v>
      </c>
      <c r="B48" s="25">
        <v>43</v>
      </c>
      <c r="C48" s="26">
        <v>537</v>
      </c>
      <c r="D48" s="25" t="s">
        <v>433</v>
      </c>
      <c r="E48" s="25" t="s">
        <v>434</v>
      </c>
      <c r="F48" s="27">
        <v>0</v>
      </c>
      <c r="G48" s="28" t="str">
        <f>IF(EXACT(C48,H48),"Direct",IF(TRIM(H48)="0","Exclu","Equival"))</f>
        <v>Exclu</v>
      </c>
      <c r="H48" s="29">
        <f>IF(TRIM(F48)="",C48,F48)</f>
        <v>0</v>
      </c>
    </row>
    <row r="49" spans="1:8" x14ac:dyDescent="0.25">
      <c r="A49" s="24">
        <v>91</v>
      </c>
      <c r="B49" s="25">
        <v>43</v>
      </c>
      <c r="C49" s="26">
        <v>538</v>
      </c>
      <c r="D49" s="25" t="s">
        <v>436</v>
      </c>
      <c r="E49" s="25" t="s">
        <v>437</v>
      </c>
      <c r="F49" s="27">
        <v>0</v>
      </c>
      <c r="G49" s="28" t="str">
        <f>IF(EXACT(C49,H49),"Direct",IF(TRIM(H49)="0","Exclu","Equival"))</f>
        <v>Exclu</v>
      </c>
      <c r="H49" s="29">
        <f>IF(TRIM(F49)="",C49,F49)</f>
        <v>0</v>
      </c>
    </row>
    <row r="50" spans="1:8" x14ac:dyDescent="0.25">
      <c r="A50" s="24">
        <v>91</v>
      </c>
      <c r="B50" s="25">
        <v>43</v>
      </c>
      <c r="C50" s="26">
        <v>539</v>
      </c>
      <c r="D50" s="25" t="s">
        <v>439</v>
      </c>
      <c r="E50" s="25" t="s">
        <v>440</v>
      </c>
      <c r="F50" s="27">
        <v>539</v>
      </c>
      <c r="G50" s="28" t="str">
        <f>IF(EXACT(C50,H50),"Direct",IF(TRIM(H50)="0","Exclu","Equival"))</f>
        <v>Direct</v>
      </c>
      <c r="H50" s="29">
        <f>IF(TRIM(F50)="",C50,F50)</f>
        <v>539</v>
      </c>
    </row>
    <row r="51" spans="1:8" x14ac:dyDescent="0.25">
      <c r="A51" s="24">
        <v>91</v>
      </c>
      <c r="B51" s="25">
        <v>43</v>
      </c>
      <c r="C51" s="26">
        <v>540</v>
      </c>
      <c r="D51" s="25" t="s">
        <v>442</v>
      </c>
      <c r="E51" s="25" t="s">
        <v>443</v>
      </c>
      <c r="F51" s="27">
        <v>0</v>
      </c>
      <c r="G51" s="28" t="str">
        <f>IF(EXACT(C51,H51),"Direct",IF(TRIM(H51)="0","Exclu","Equival"))</f>
        <v>Exclu</v>
      </c>
      <c r="H51" s="29">
        <f>IF(TRIM(F51)="",C51,F51)</f>
        <v>0</v>
      </c>
    </row>
    <row r="52" spans="1:8" x14ac:dyDescent="0.25">
      <c r="A52" s="24">
        <v>91</v>
      </c>
      <c r="B52" s="25">
        <v>43</v>
      </c>
      <c r="C52" s="26">
        <v>541</v>
      </c>
      <c r="D52" s="25" t="s">
        <v>445</v>
      </c>
      <c r="E52" s="25" t="s">
        <v>446</v>
      </c>
      <c r="F52" s="27">
        <v>0</v>
      </c>
      <c r="G52" s="28" t="str">
        <f>IF(EXACT(C52,H52),"Direct",IF(TRIM(H52)="0","Exclu","Equival"))</f>
        <v>Exclu</v>
      </c>
      <c r="H52" s="29">
        <f>IF(TRIM(F52)="",C52,F52)</f>
        <v>0</v>
      </c>
    </row>
    <row r="53" spans="1:8" x14ac:dyDescent="0.25">
      <c r="A53" s="24">
        <v>91</v>
      </c>
      <c r="B53" s="25">
        <v>43</v>
      </c>
      <c r="C53" s="26">
        <v>542</v>
      </c>
      <c r="D53" s="25" t="s">
        <v>448</v>
      </c>
      <c r="E53" s="25" t="s">
        <v>449</v>
      </c>
      <c r="F53" s="27">
        <v>0</v>
      </c>
      <c r="G53" s="28" t="str">
        <f>IF(EXACT(C53,H53),"Direct",IF(TRIM(H53)="0","Exclu","Equival"))</f>
        <v>Exclu</v>
      </c>
      <c r="H53" s="29">
        <f>IF(TRIM(F53)="",C53,F53)</f>
        <v>0</v>
      </c>
    </row>
    <row r="54" spans="1:8" x14ac:dyDescent="0.25">
      <c r="A54" s="24">
        <v>91</v>
      </c>
      <c r="B54" s="25">
        <v>43</v>
      </c>
      <c r="C54" s="26">
        <v>543</v>
      </c>
      <c r="D54" s="25" t="s">
        <v>451</v>
      </c>
      <c r="E54" s="25" t="s">
        <v>452</v>
      </c>
      <c r="F54" s="27">
        <v>0</v>
      </c>
      <c r="G54" s="28" t="str">
        <f>IF(EXACT(C54,H54),"Direct",IF(TRIM(H54)="0","Exclu","Equival"))</f>
        <v>Exclu</v>
      </c>
      <c r="H54" s="29">
        <f>IF(TRIM(F54)="",C54,F54)</f>
        <v>0</v>
      </c>
    </row>
    <row r="55" spans="1:8" x14ac:dyDescent="0.25">
      <c r="A55" s="24">
        <v>91</v>
      </c>
      <c r="B55" s="25">
        <v>43</v>
      </c>
      <c r="C55" s="26">
        <v>544</v>
      </c>
      <c r="D55" s="25" t="s">
        <v>454</v>
      </c>
      <c r="E55" s="25" t="s">
        <v>455</v>
      </c>
      <c r="F55" s="27">
        <v>0</v>
      </c>
      <c r="G55" s="28" t="str">
        <f>IF(EXACT(C55,H55),"Direct",IF(TRIM(H55)="0","Exclu","Equival"))</f>
        <v>Exclu</v>
      </c>
      <c r="H55" s="29">
        <f>IF(TRIM(F55)="",C55,F55)</f>
        <v>0</v>
      </c>
    </row>
    <row r="56" spans="1:8" x14ac:dyDescent="0.25">
      <c r="A56" s="24">
        <v>91</v>
      </c>
      <c r="B56" s="25">
        <v>43</v>
      </c>
      <c r="C56" s="26">
        <v>545</v>
      </c>
      <c r="D56" s="25" t="s">
        <v>457</v>
      </c>
      <c r="E56" s="25" t="s">
        <v>458</v>
      </c>
      <c r="F56" s="27">
        <v>0</v>
      </c>
      <c r="G56" s="28" t="str">
        <f>IF(EXACT(C56,H56),"Direct",IF(TRIM(H56)="0","Exclu","Equival"))</f>
        <v>Exclu</v>
      </c>
      <c r="H56" s="29">
        <f>IF(TRIM(F56)="",C56,F56)</f>
        <v>0</v>
      </c>
    </row>
    <row r="57" spans="1:8" x14ac:dyDescent="0.25">
      <c r="A57" s="24">
        <v>91</v>
      </c>
      <c r="B57" s="25">
        <v>43</v>
      </c>
      <c r="C57" s="26">
        <v>546</v>
      </c>
      <c r="D57" s="25" t="s">
        <v>460</v>
      </c>
      <c r="E57" s="25" t="s">
        <v>461</v>
      </c>
      <c r="F57" s="27">
        <v>0</v>
      </c>
      <c r="G57" s="28" t="str">
        <f>IF(EXACT(C57,H57),"Direct",IF(TRIM(H57)="0","Exclu","Equival"))</f>
        <v>Exclu</v>
      </c>
      <c r="H57" s="29">
        <f>IF(TRIM(F57)="",C57,F57)</f>
        <v>0</v>
      </c>
    </row>
    <row r="58" spans="1:8" x14ac:dyDescent="0.25">
      <c r="A58" s="24">
        <v>91</v>
      </c>
      <c r="B58" s="25">
        <v>43</v>
      </c>
      <c r="C58" s="26">
        <v>547</v>
      </c>
      <c r="D58" s="25" t="s">
        <v>463</v>
      </c>
      <c r="E58" s="25" t="s">
        <v>464</v>
      </c>
      <c r="F58" s="27">
        <v>0</v>
      </c>
      <c r="G58" s="28" t="str">
        <f>IF(EXACT(C58,H58),"Direct",IF(TRIM(H58)="0","Exclu","Equival"))</f>
        <v>Exclu</v>
      </c>
      <c r="H58" s="29">
        <f>IF(TRIM(F58)="",C58,F58)</f>
        <v>0</v>
      </c>
    </row>
    <row r="59" spans="1:8" x14ac:dyDescent="0.25">
      <c r="A59" s="24">
        <v>91</v>
      </c>
      <c r="B59" s="25">
        <v>43</v>
      </c>
      <c r="C59" s="26">
        <v>548</v>
      </c>
      <c r="D59" s="25" t="s">
        <v>466</v>
      </c>
      <c r="E59" s="25" t="s">
        <v>467</v>
      </c>
      <c r="F59" s="27">
        <v>0</v>
      </c>
      <c r="G59" s="28" t="str">
        <f>IF(EXACT(C59,H59),"Direct",IF(TRIM(H59)="0","Exclu","Equival"))</f>
        <v>Exclu</v>
      </c>
      <c r="H59" s="29">
        <f>IF(TRIM(F59)="",C59,F59)</f>
        <v>0</v>
      </c>
    </row>
    <row r="60" spans="1:8" x14ac:dyDescent="0.25">
      <c r="A60" s="24">
        <v>91</v>
      </c>
      <c r="B60" s="25">
        <v>43</v>
      </c>
      <c r="C60" s="26">
        <v>549</v>
      </c>
      <c r="D60" s="25" t="s">
        <v>469</v>
      </c>
      <c r="E60" s="25" t="s">
        <v>470</v>
      </c>
      <c r="F60" s="27">
        <v>0</v>
      </c>
      <c r="G60" s="28" t="str">
        <f>IF(EXACT(C60,H60),"Direct",IF(TRIM(H60)="0","Exclu","Equival"))</f>
        <v>Exclu</v>
      </c>
      <c r="H60" s="29">
        <f>IF(TRIM(F60)="",C60,F60)</f>
        <v>0</v>
      </c>
    </row>
    <row r="61" spans="1:8" x14ac:dyDescent="0.25">
      <c r="A61" s="24">
        <v>91</v>
      </c>
      <c r="B61" s="25">
        <v>43</v>
      </c>
      <c r="C61" s="26">
        <v>550</v>
      </c>
      <c r="D61" s="25" t="s">
        <v>472</v>
      </c>
      <c r="E61" s="25" t="s">
        <v>473</v>
      </c>
      <c r="F61" s="27">
        <v>0</v>
      </c>
      <c r="G61" s="28" t="str">
        <f>IF(EXACT(C61,H61),"Direct",IF(TRIM(H61)="0","Exclu","Equival"))</f>
        <v>Exclu</v>
      </c>
      <c r="H61" s="29">
        <f>IF(TRIM(F61)="",C61,F61)</f>
        <v>0</v>
      </c>
    </row>
    <row r="62" spans="1:8" x14ac:dyDescent="0.25">
      <c r="A62" s="24">
        <v>91</v>
      </c>
      <c r="B62" s="25">
        <v>43</v>
      </c>
      <c r="C62" s="26">
        <v>551</v>
      </c>
      <c r="D62" s="25" t="s">
        <v>475</v>
      </c>
      <c r="E62" s="25" t="s">
        <v>476</v>
      </c>
      <c r="F62" s="27">
        <v>0</v>
      </c>
      <c r="G62" s="28" t="str">
        <f>IF(EXACT(C62,H62),"Direct",IF(TRIM(H62)="0","Exclu","Equival"))</f>
        <v>Exclu</v>
      </c>
      <c r="H62" s="29">
        <f>IF(TRIM(F62)="",C62,F62)</f>
        <v>0</v>
      </c>
    </row>
    <row r="63" spans="1:8" x14ac:dyDescent="0.25">
      <c r="A63" s="24">
        <v>91</v>
      </c>
      <c r="B63" s="25">
        <v>43</v>
      </c>
      <c r="C63" s="26">
        <v>552</v>
      </c>
      <c r="D63" s="25" t="s">
        <v>478</v>
      </c>
      <c r="E63" s="25" t="s">
        <v>479</v>
      </c>
      <c r="F63" s="27">
        <v>0</v>
      </c>
      <c r="G63" s="28" t="str">
        <f>IF(EXACT(C63,H63),"Direct",IF(TRIM(H63)="0","Exclu","Equival"))</f>
        <v>Exclu</v>
      </c>
      <c r="H63" s="29">
        <f>IF(TRIM(F63)="",C63,F63)</f>
        <v>0</v>
      </c>
    </row>
    <row r="64" spans="1:8" x14ac:dyDescent="0.25">
      <c r="A64" s="24">
        <v>91</v>
      </c>
      <c r="B64" s="25">
        <v>43</v>
      </c>
      <c r="C64" s="26">
        <v>553</v>
      </c>
      <c r="D64" s="25" t="s">
        <v>481</v>
      </c>
      <c r="E64" s="25" t="s">
        <v>482</v>
      </c>
      <c r="F64" s="27">
        <v>0</v>
      </c>
      <c r="G64" s="28" t="str">
        <f>IF(EXACT(C64,H64),"Direct",IF(TRIM(H64)="0","Exclu","Equival"))</f>
        <v>Exclu</v>
      </c>
      <c r="H64" s="29">
        <f>IF(TRIM(F64)="",C64,F64)</f>
        <v>0</v>
      </c>
    </row>
    <row r="65" spans="1:8" x14ac:dyDescent="0.25">
      <c r="A65" s="24">
        <v>91</v>
      </c>
      <c r="B65" s="25">
        <v>43</v>
      </c>
      <c r="C65" s="26">
        <v>554</v>
      </c>
      <c r="D65" s="25" t="s">
        <v>484</v>
      </c>
      <c r="E65" s="25" t="s">
        <v>485</v>
      </c>
      <c r="F65" s="27">
        <v>0</v>
      </c>
      <c r="G65" s="28" t="str">
        <f>IF(EXACT(C65,H65),"Direct",IF(TRIM(H65)="0","Exclu","Equival"))</f>
        <v>Exclu</v>
      </c>
      <c r="H65" s="29">
        <f>IF(TRIM(F65)="",C65,F65)</f>
        <v>0</v>
      </c>
    </row>
    <row r="66" spans="1:8" x14ac:dyDescent="0.25">
      <c r="A66" s="24">
        <v>91</v>
      </c>
      <c r="B66" s="25">
        <v>43</v>
      </c>
      <c r="C66" s="26">
        <v>555</v>
      </c>
      <c r="D66" s="25" t="s">
        <v>487</v>
      </c>
      <c r="E66" s="25" t="s">
        <v>488</v>
      </c>
      <c r="F66" s="27">
        <v>0</v>
      </c>
      <c r="G66" s="28" t="str">
        <f>IF(EXACT(C66,H66),"Direct",IF(TRIM(H66)="0","Exclu","Equival"))</f>
        <v>Exclu</v>
      </c>
      <c r="H66" s="29">
        <f>IF(TRIM(F66)="",C66,F66)</f>
        <v>0</v>
      </c>
    </row>
    <row r="67" spans="1:8" x14ac:dyDescent="0.25">
      <c r="A67" s="24">
        <v>91</v>
      </c>
      <c r="B67" s="25">
        <v>43</v>
      </c>
      <c r="C67" s="26">
        <v>556</v>
      </c>
      <c r="D67" s="25" t="s">
        <v>490</v>
      </c>
      <c r="E67" s="25" t="s">
        <v>491</v>
      </c>
      <c r="F67" s="27">
        <v>556</v>
      </c>
      <c r="G67" s="28" t="str">
        <f>IF(EXACT(C67,H67),"Direct",IF(TRIM(H67)="0","Exclu","Equival"))</f>
        <v>Direct</v>
      </c>
      <c r="H67" s="29">
        <f>IF(TRIM(F67)="",C67,F67)</f>
        <v>556</v>
      </c>
    </row>
    <row r="68" spans="1:8" x14ac:dyDescent="0.25">
      <c r="A68" s="24">
        <v>91</v>
      </c>
      <c r="B68" s="25">
        <v>43</v>
      </c>
      <c r="C68" s="26">
        <v>557</v>
      </c>
      <c r="D68" s="25" t="s">
        <v>493</v>
      </c>
      <c r="E68" s="25" t="s">
        <v>494</v>
      </c>
      <c r="F68" s="27">
        <v>0</v>
      </c>
      <c r="G68" s="28" t="str">
        <f>IF(EXACT(C68,H68),"Direct",IF(TRIM(H68)="0","Exclu","Equival"))</f>
        <v>Exclu</v>
      </c>
      <c r="H68" s="29">
        <f>IF(TRIM(F68)="",C68,F68)</f>
        <v>0</v>
      </c>
    </row>
    <row r="69" spans="1:8" x14ac:dyDescent="0.25">
      <c r="A69" s="24">
        <v>91</v>
      </c>
      <c r="B69" s="25">
        <v>43</v>
      </c>
      <c r="C69" s="26">
        <v>558</v>
      </c>
      <c r="D69" s="25" t="s">
        <v>496</v>
      </c>
      <c r="E69" s="25" t="s">
        <v>497</v>
      </c>
      <c r="F69" s="27">
        <v>0</v>
      </c>
      <c r="G69" s="28" t="str">
        <f>IF(EXACT(C69,H69),"Direct",IF(TRIM(H69)="0","Exclu","Equival"))</f>
        <v>Exclu</v>
      </c>
      <c r="H69" s="29">
        <f>IF(TRIM(F69)="",C69,F69)</f>
        <v>0</v>
      </c>
    </row>
    <row r="70" spans="1:8" x14ac:dyDescent="0.25">
      <c r="A70" s="24">
        <v>91</v>
      </c>
      <c r="B70" s="25">
        <v>43</v>
      </c>
      <c r="C70" s="26">
        <v>559</v>
      </c>
      <c r="D70" s="25" t="s">
        <v>499</v>
      </c>
      <c r="E70" s="25" t="s">
        <v>500</v>
      </c>
      <c r="F70" s="27">
        <v>0</v>
      </c>
      <c r="G70" s="28" t="str">
        <f>IF(EXACT(C70,H70),"Direct",IF(TRIM(H70)="0","Exclu","Equival"))</f>
        <v>Exclu</v>
      </c>
      <c r="H70" s="29">
        <f>IF(TRIM(F70)="",C70,F70)</f>
        <v>0</v>
      </c>
    </row>
    <row r="71" spans="1:8" x14ac:dyDescent="0.25">
      <c r="A71" s="24">
        <v>91</v>
      </c>
      <c r="B71" s="25">
        <v>43</v>
      </c>
      <c r="C71" s="26">
        <v>560</v>
      </c>
      <c r="D71" s="25" t="s">
        <v>502</v>
      </c>
      <c r="E71" s="25" t="s">
        <v>503</v>
      </c>
      <c r="F71" s="27">
        <v>560</v>
      </c>
      <c r="G71" s="28" t="str">
        <f>IF(EXACT(C71,H71),"Direct",IF(TRIM(H71)="0","Exclu","Equival"))</f>
        <v>Direct</v>
      </c>
      <c r="H71" s="29">
        <f>IF(TRIM(F71)="",C71,F71)</f>
        <v>560</v>
      </c>
    </row>
    <row r="72" spans="1:8" x14ac:dyDescent="0.25">
      <c r="A72" s="24">
        <v>91</v>
      </c>
      <c r="B72" s="25">
        <v>43</v>
      </c>
      <c r="C72" s="26">
        <v>561</v>
      </c>
      <c r="D72" s="25" t="s">
        <v>507</v>
      </c>
      <c r="E72" s="25" t="s">
        <v>508</v>
      </c>
      <c r="F72" s="27">
        <v>561</v>
      </c>
      <c r="G72" s="28" t="str">
        <f>IF(EXACT(C72,H72),"Direct",IF(TRIM(H72)="0","Exclu","Equival"))</f>
        <v>Direct</v>
      </c>
      <c r="H72" s="29">
        <f>IF(TRIM(F72)="",C72,F72)</f>
        <v>561</v>
      </c>
    </row>
    <row r="73" spans="1:8" x14ac:dyDescent="0.25">
      <c r="A73" s="24">
        <v>91</v>
      </c>
      <c r="B73" s="25">
        <v>43</v>
      </c>
      <c r="C73" s="26">
        <v>562</v>
      </c>
      <c r="D73" s="25" t="s">
        <v>511</v>
      </c>
      <c r="E73" s="25" t="s">
        <v>512</v>
      </c>
      <c r="F73" s="27">
        <v>562</v>
      </c>
      <c r="G73" s="28" t="str">
        <f>IF(EXACT(C73,H73),"Direct",IF(TRIM(H73)="0","Exclu","Equival"))</f>
        <v>Direct</v>
      </c>
      <c r="H73" s="29">
        <f>IF(TRIM(F73)="",C73,F73)</f>
        <v>562</v>
      </c>
    </row>
    <row r="74" spans="1:8" x14ac:dyDescent="0.25">
      <c r="A74" s="24">
        <v>91</v>
      </c>
      <c r="B74" s="25">
        <v>43</v>
      </c>
      <c r="C74" s="26">
        <v>563</v>
      </c>
      <c r="D74" s="25" t="s">
        <v>514</v>
      </c>
      <c r="E74" s="25" t="s">
        <v>515</v>
      </c>
      <c r="F74" s="27">
        <v>563</v>
      </c>
      <c r="G74" s="28" t="str">
        <f>IF(EXACT(C74,H74),"Direct",IF(TRIM(H74)="0","Exclu","Equival"))</f>
        <v>Direct</v>
      </c>
      <c r="H74" s="29">
        <f>IF(TRIM(F74)="",C74,F74)</f>
        <v>563</v>
      </c>
    </row>
    <row r="75" spans="1:8" x14ac:dyDescent="0.25">
      <c r="A75" s="24">
        <v>91</v>
      </c>
      <c r="B75" s="25">
        <v>43</v>
      </c>
      <c r="C75" s="26">
        <v>564</v>
      </c>
      <c r="D75" s="25" t="s">
        <v>518</v>
      </c>
      <c r="E75" s="25" t="s">
        <v>155</v>
      </c>
      <c r="F75" s="27">
        <v>564</v>
      </c>
      <c r="G75" s="28" t="str">
        <f>IF(EXACT(C75,H75),"Direct",IF(TRIM(H75)="0","Exclu","Equival"))</f>
        <v>Direct</v>
      </c>
      <c r="H75" s="29">
        <f>IF(TRIM(F75)="",C75,F75)</f>
        <v>564</v>
      </c>
    </row>
    <row r="76" spans="1:8" x14ac:dyDescent="0.25">
      <c r="A76" s="24">
        <v>91</v>
      </c>
      <c r="B76" s="25">
        <v>43</v>
      </c>
      <c r="C76" s="26">
        <v>565</v>
      </c>
      <c r="D76" s="25" t="s">
        <v>522</v>
      </c>
      <c r="E76" s="25" t="s">
        <v>523</v>
      </c>
      <c r="F76" s="27">
        <v>565</v>
      </c>
      <c r="G76" s="28" t="str">
        <f>IF(EXACT(C76,H76),"Direct",IF(TRIM(H76)="0","Exclu","Equival"))</f>
        <v>Direct</v>
      </c>
      <c r="H76" s="29">
        <f>IF(TRIM(F76)="",C76,F76)</f>
        <v>565</v>
      </c>
    </row>
    <row r="77" spans="1:8" x14ac:dyDescent="0.25">
      <c r="A77" s="24">
        <v>91</v>
      </c>
      <c r="B77" s="25">
        <v>43</v>
      </c>
      <c r="C77" s="26">
        <v>566</v>
      </c>
      <c r="D77" s="25" t="s">
        <v>527</v>
      </c>
      <c r="E77" s="25" t="s">
        <v>528</v>
      </c>
      <c r="F77" s="27">
        <v>0</v>
      </c>
      <c r="G77" s="28" t="str">
        <f>IF(EXACT(C77,H77),"Direct",IF(TRIM(H77)="0","Exclu","Equival"))</f>
        <v>Exclu</v>
      </c>
      <c r="H77" s="29">
        <f>IF(TRIM(F77)="",C77,F77)</f>
        <v>0</v>
      </c>
    </row>
    <row r="78" spans="1:8" x14ac:dyDescent="0.25">
      <c r="A78" s="24">
        <v>91</v>
      </c>
      <c r="B78" s="25">
        <v>43</v>
      </c>
      <c r="C78" s="26">
        <v>705</v>
      </c>
      <c r="D78" s="25" t="s">
        <v>531</v>
      </c>
      <c r="E78" s="25" t="s">
        <v>532</v>
      </c>
      <c r="F78" s="27">
        <v>705</v>
      </c>
      <c r="G78" s="28" t="str">
        <f>IF(EXACT(C78,H78),"Direct",IF(TRIM(H78)="0","Exclu","Equival"))</f>
        <v>Direct</v>
      </c>
      <c r="H78" s="29">
        <f>IF(TRIM(F78)="",C78,F78)</f>
        <v>705</v>
      </c>
    </row>
    <row r="79" spans="1:8" x14ac:dyDescent="0.25">
      <c r="A79" s="24">
        <v>91</v>
      </c>
      <c r="B79" s="25">
        <v>43</v>
      </c>
      <c r="C79" s="26">
        <v>706</v>
      </c>
      <c r="D79" s="25" t="s">
        <v>534</v>
      </c>
      <c r="E79" s="25" t="s">
        <v>535</v>
      </c>
      <c r="F79" s="27">
        <v>706</v>
      </c>
      <c r="G79" s="28" t="str">
        <f>IF(EXACT(C79,H79),"Direct",IF(TRIM(H79)="0","Exclu","Equival"))</f>
        <v>Direct</v>
      </c>
      <c r="H79" s="29">
        <f>IF(TRIM(F79)="",C79,F79)</f>
        <v>706</v>
      </c>
    </row>
    <row r="80" spans="1:8" x14ac:dyDescent="0.25">
      <c r="A80" s="24">
        <v>91</v>
      </c>
      <c r="B80" s="25">
        <v>43</v>
      </c>
      <c r="C80" s="26">
        <v>707</v>
      </c>
      <c r="D80" s="25" t="s">
        <v>537</v>
      </c>
      <c r="E80" s="25" t="s">
        <v>538</v>
      </c>
      <c r="F80" s="27">
        <v>707</v>
      </c>
      <c r="G80" s="28" t="str">
        <f>IF(EXACT(C80,H80),"Direct",IF(TRIM(H80)="0","Exclu","Equival"))</f>
        <v>Direct</v>
      </c>
      <c r="H80" s="29">
        <f>IF(TRIM(F80)="",C80,F80)</f>
        <v>707</v>
      </c>
    </row>
    <row r="81" spans="1:8" x14ac:dyDescent="0.25">
      <c r="A81" s="24">
        <v>91</v>
      </c>
      <c r="B81" s="25">
        <v>43</v>
      </c>
      <c r="C81" s="26">
        <v>712</v>
      </c>
      <c r="D81" s="25" t="s">
        <v>546</v>
      </c>
      <c r="E81" s="25" t="s">
        <v>547</v>
      </c>
      <c r="F81" s="27">
        <v>712</v>
      </c>
      <c r="G81" s="28" t="str">
        <f>IF(EXACT(C81,H81),"Direct",IF(TRIM(H81)="0","Exclu","Equival"))</f>
        <v>Direct</v>
      </c>
      <c r="H81" s="29">
        <f>IF(TRIM(F81)="",C81,F81)</f>
        <v>712</v>
      </c>
    </row>
    <row r="82" spans="1:8" x14ac:dyDescent="0.25">
      <c r="A82" s="24">
        <v>91</v>
      </c>
      <c r="B82" s="25">
        <v>43</v>
      </c>
      <c r="C82" s="26">
        <v>713</v>
      </c>
      <c r="D82" s="25" t="s">
        <v>550</v>
      </c>
      <c r="E82" s="25" t="s">
        <v>551</v>
      </c>
      <c r="F82" s="27">
        <v>713</v>
      </c>
      <c r="G82" s="28" t="str">
        <f>IF(EXACT(C82,H82),"Direct",IF(TRIM(H82)="0","Exclu","Equival"))</f>
        <v>Direct</v>
      </c>
      <c r="H82" s="29">
        <f>IF(TRIM(F82)="",C82,F82)</f>
        <v>713</v>
      </c>
    </row>
    <row r="83" spans="1:8" x14ac:dyDescent="0.25">
      <c r="A83" s="24">
        <v>91</v>
      </c>
      <c r="B83" s="25">
        <v>43</v>
      </c>
      <c r="C83" s="26">
        <v>721</v>
      </c>
      <c r="D83" s="25" t="s">
        <v>556</v>
      </c>
      <c r="E83" s="25" t="s">
        <v>557</v>
      </c>
      <c r="F83" s="27">
        <v>721</v>
      </c>
      <c r="G83" s="28" t="str">
        <f>IF(EXACT(C83,H83),"Direct",IF(TRIM(H83)="0","Exclu","Equival"))</f>
        <v>Direct</v>
      </c>
      <c r="H83" s="29">
        <f>IF(TRIM(F83)="",C83,F83)</f>
        <v>721</v>
      </c>
    </row>
    <row r="84" spans="1:8" x14ac:dyDescent="0.25">
      <c r="A84" s="24">
        <v>91</v>
      </c>
      <c r="B84" s="25">
        <v>43</v>
      </c>
      <c r="C84" s="26">
        <v>722</v>
      </c>
      <c r="D84" s="25" t="s">
        <v>560</v>
      </c>
      <c r="E84" s="25" t="s">
        <v>561</v>
      </c>
      <c r="F84" s="27">
        <v>0</v>
      </c>
      <c r="G84" s="28" t="str">
        <f>IF(EXACT(C84,H84),"Direct",IF(TRIM(H84)="0","Exclu","Equival"))</f>
        <v>Exclu</v>
      </c>
      <c r="H84" s="29">
        <f>IF(TRIM(F84)="",C84,F84)</f>
        <v>0</v>
      </c>
    </row>
    <row r="85" spans="1:8" x14ac:dyDescent="0.25">
      <c r="A85" s="24">
        <v>91</v>
      </c>
      <c r="B85" s="25">
        <v>43</v>
      </c>
      <c r="C85" s="26">
        <v>723</v>
      </c>
      <c r="D85" s="25" t="s">
        <v>564</v>
      </c>
      <c r="E85" s="25" t="s">
        <v>565</v>
      </c>
      <c r="F85" s="27">
        <v>0</v>
      </c>
      <c r="G85" s="28" t="str">
        <f>IF(EXACT(C85,H85),"Direct",IF(TRIM(H85)="0","Exclu","Equival"))</f>
        <v>Exclu</v>
      </c>
      <c r="H85" s="29">
        <f>IF(TRIM(F85)="",C85,F85)</f>
        <v>0</v>
      </c>
    </row>
    <row r="86" spans="1:8" x14ac:dyDescent="0.25">
      <c r="A86" s="24">
        <v>91</v>
      </c>
      <c r="B86" s="25">
        <v>43</v>
      </c>
      <c r="C86" s="26">
        <v>724</v>
      </c>
      <c r="D86" s="25" t="s">
        <v>569</v>
      </c>
      <c r="E86" s="25" t="s">
        <v>570</v>
      </c>
      <c r="F86" s="27">
        <v>0</v>
      </c>
      <c r="G86" s="28" t="str">
        <f>IF(EXACT(C86,H86),"Direct",IF(TRIM(H86)="0","Exclu","Equival"))</f>
        <v>Exclu</v>
      </c>
      <c r="H86" s="29">
        <f>IF(TRIM(F86)="",C86,F86)</f>
        <v>0</v>
      </c>
    </row>
    <row r="87" spans="1:8" x14ac:dyDescent="0.25">
      <c r="A87" s="24">
        <v>91</v>
      </c>
      <c r="B87" s="25">
        <v>43</v>
      </c>
      <c r="C87" s="26">
        <v>725</v>
      </c>
      <c r="D87" s="25" t="s">
        <v>573</v>
      </c>
      <c r="E87" s="25" t="s">
        <v>574</v>
      </c>
      <c r="F87" s="27">
        <v>0</v>
      </c>
      <c r="G87" s="28" t="str">
        <f>IF(EXACT(C87,H87),"Direct",IF(TRIM(H87)="0","Exclu","Equival"))</f>
        <v>Exclu</v>
      </c>
      <c r="H87" s="29">
        <f>IF(TRIM(F87)="",C87,F87)</f>
        <v>0</v>
      </c>
    </row>
    <row r="88" spans="1:8" x14ac:dyDescent="0.25">
      <c r="A88" s="24">
        <v>91</v>
      </c>
      <c r="B88" s="25">
        <v>43</v>
      </c>
      <c r="C88" s="26">
        <v>726</v>
      </c>
      <c r="D88" s="25" t="s">
        <v>577</v>
      </c>
      <c r="E88" s="25" t="s">
        <v>578</v>
      </c>
      <c r="F88" s="27">
        <v>726</v>
      </c>
      <c r="G88" s="28" t="str">
        <f>IF(EXACT(C88,H88),"Direct",IF(TRIM(H88)="0","Exclu","Equival"))</f>
        <v>Direct</v>
      </c>
      <c r="H88" s="29">
        <f>IF(TRIM(F88)="",C88,F88)</f>
        <v>726</v>
      </c>
    </row>
    <row r="89" spans="1:8" x14ac:dyDescent="0.25">
      <c r="A89" s="24">
        <v>91</v>
      </c>
      <c r="B89" s="25">
        <v>43</v>
      </c>
      <c r="C89" s="26">
        <v>727</v>
      </c>
      <c r="D89" s="25" t="s">
        <v>582</v>
      </c>
      <c r="E89" s="25" t="s">
        <v>583</v>
      </c>
      <c r="F89" s="27">
        <v>727</v>
      </c>
      <c r="G89" s="28" t="str">
        <f>IF(EXACT(C89,H89),"Direct",IF(TRIM(H89)="0","Exclu","Equival"))</f>
        <v>Direct</v>
      </c>
      <c r="H89" s="29">
        <f>IF(TRIM(F89)="",C89,F89)</f>
        <v>727</v>
      </c>
    </row>
    <row r="90" spans="1:8" x14ac:dyDescent="0.25">
      <c r="A90" s="24">
        <v>91</v>
      </c>
      <c r="B90" s="25">
        <v>43</v>
      </c>
      <c r="C90" s="26">
        <v>728</v>
      </c>
      <c r="D90" s="25" t="s">
        <v>586</v>
      </c>
      <c r="E90" s="25" t="s">
        <v>587</v>
      </c>
      <c r="F90" s="27">
        <v>728</v>
      </c>
      <c r="G90" s="28" t="str">
        <f>IF(EXACT(C90,H90),"Direct",IF(TRIM(H90)="0","Exclu","Equival"))</f>
        <v>Direct</v>
      </c>
      <c r="H90" s="29">
        <f>IF(TRIM(F90)="",C90,F90)</f>
        <v>728</v>
      </c>
    </row>
    <row r="91" spans="1:8" x14ac:dyDescent="0.25">
      <c r="A91" s="24">
        <v>91</v>
      </c>
      <c r="B91" s="25">
        <v>43</v>
      </c>
      <c r="C91" s="26">
        <v>729</v>
      </c>
      <c r="D91" s="25" t="s">
        <v>590</v>
      </c>
      <c r="E91" s="25" t="s">
        <v>591</v>
      </c>
      <c r="F91" s="27">
        <v>729</v>
      </c>
      <c r="G91" s="28" t="str">
        <f>IF(EXACT(C91,H91),"Direct",IF(TRIM(H91)="0","Exclu","Equival"))</f>
        <v>Direct</v>
      </c>
      <c r="H91" s="29">
        <f>IF(TRIM(F91)="",C91,F91)</f>
        <v>729</v>
      </c>
    </row>
    <row r="92" spans="1:8" x14ac:dyDescent="0.25">
      <c r="A92" s="24">
        <v>91</v>
      </c>
      <c r="B92" s="25">
        <v>43</v>
      </c>
      <c r="C92" s="26">
        <v>742</v>
      </c>
      <c r="D92" s="25" t="s">
        <v>614</v>
      </c>
      <c r="E92" s="25" t="s">
        <v>615</v>
      </c>
      <c r="F92" s="27">
        <v>742</v>
      </c>
      <c r="G92" s="28" t="str">
        <f>IF(EXACT(C92,H92),"Direct",IF(TRIM(H92)="0","Exclu","Equival"))</f>
        <v>Direct</v>
      </c>
      <c r="H92" s="29">
        <f>IF(TRIM(F92)="",C92,F92)</f>
        <v>742</v>
      </c>
    </row>
    <row r="93" spans="1:8" x14ac:dyDescent="0.25">
      <c r="A93" s="24">
        <v>91</v>
      </c>
      <c r="B93" s="25">
        <v>43</v>
      </c>
      <c r="C93" s="26">
        <v>746</v>
      </c>
      <c r="D93" s="25" t="s">
        <v>617</v>
      </c>
      <c r="E93" s="25" t="s">
        <v>618</v>
      </c>
      <c r="F93" s="27">
        <v>746</v>
      </c>
      <c r="G93" s="28" t="str">
        <f>IF(EXACT(C93,H93),"Direct",IF(TRIM(H93)="0","Exclu","Equival"))</f>
        <v>Direct</v>
      </c>
      <c r="H93" s="29">
        <f>IF(TRIM(F93)="",C93,F93)</f>
        <v>746</v>
      </c>
    </row>
    <row r="94" spans="1:8" x14ac:dyDescent="0.25">
      <c r="A94" s="24">
        <v>91</v>
      </c>
      <c r="B94" s="25">
        <v>43</v>
      </c>
      <c r="C94" s="26">
        <v>747</v>
      </c>
      <c r="D94" s="25" t="s">
        <v>619</v>
      </c>
      <c r="E94" s="25" t="s">
        <v>620</v>
      </c>
      <c r="F94" s="27">
        <v>747</v>
      </c>
      <c r="G94" s="28" t="str">
        <f>IF(EXACT(C94,H94),"Direct",IF(TRIM(H94)="0","Exclu","Equival"))</f>
        <v>Direct</v>
      </c>
      <c r="H94" s="29">
        <f>IF(TRIM(F94)="",C94,F94)</f>
        <v>747</v>
      </c>
    </row>
    <row r="95" spans="1:8" x14ac:dyDescent="0.25">
      <c r="A95" s="24">
        <v>91</v>
      </c>
      <c r="B95" s="25">
        <v>43</v>
      </c>
      <c r="C95" s="26">
        <v>748</v>
      </c>
      <c r="D95" s="25" t="s">
        <v>621</v>
      </c>
      <c r="E95" s="25" t="s">
        <v>622</v>
      </c>
      <c r="F95" s="27">
        <v>0</v>
      </c>
      <c r="G95" s="28" t="str">
        <f>IF(EXACT(C95,H95),"Direct",IF(TRIM(H95)="0","Exclu","Equival"))</f>
        <v>Exclu</v>
      </c>
      <c r="H95" s="29">
        <f>IF(TRIM(F95)="",C95,F95)</f>
        <v>0</v>
      </c>
    </row>
    <row r="96" spans="1:8" x14ac:dyDescent="0.25">
      <c r="A96" s="24">
        <v>91</v>
      </c>
      <c r="B96" s="25">
        <v>43</v>
      </c>
      <c r="C96" s="26">
        <v>749</v>
      </c>
      <c r="D96" s="25" t="s">
        <v>623</v>
      </c>
      <c r="E96" s="25" t="s">
        <v>624</v>
      </c>
      <c r="F96" s="27">
        <v>0</v>
      </c>
      <c r="G96" s="28" t="str">
        <f>IF(EXACT(C96,H96),"Direct",IF(TRIM(H96)="0","Exclu","Equival"))</f>
        <v>Exclu</v>
      </c>
      <c r="H96" s="29">
        <f>IF(TRIM(F96)="",C96,F96)</f>
        <v>0</v>
      </c>
    </row>
    <row r="97" spans="1:8" x14ac:dyDescent="0.25">
      <c r="A97" s="24">
        <v>91</v>
      </c>
      <c r="B97" s="25">
        <v>43</v>
      </c>
      <c r="C97" s="26">
        <v>916</v>
      </c>
      <c r="D97" s="25" t="s">
        <v>631</v>
      </c>
      <c r="E97" s="25" t="s">
        <v>632</v>
      </c>
      <c r="F97" s="27">
        <v>0</v>
      </c>
      <c r="G97" s="28" t="str">
        <f>IF(EXACT(C97,H97),"Direct",IF(TRIM(H97)="0","Exclu","Equival"))</f>
        <v>Exclu</v>
      </c>
      <c r="H97" s="29">
        <f>IF(TRIM(F97)="",C97,F97)</f>
        <v>0</v>
      </c>
    </row>
    <row r="98" spans="1:8" x14ac:dyDescent="0.25">
      <c r="A98" s="24">
        <v>91</v>
      </c>
      <c r="B98" s="25">
        <v>43</v>
      </c>
      <c r="C98" s="26">
        <v>917</v>
      </c>
      <c r="D98" s="25" t="s">
        <v>639</v>
      </c>
      <c r="E98" s="25" t="s">
        <v>640</v>
      </c>
      <c r="F98" s="27">
        <v>0</v>
      </c>
      <c r="G98" s="28" t="str">
        <f>IF(EXACT(C98,H98),"Direct",IF(TRIM(H98)="0","Exclu","Equival"))</f>
        <v>Exclu</v>
      </c>
      <c r="H98" s="29">
        <f>IF(TRIM(F98)="",C98,F98)</f>
        <v>0</v>
      </c>
    </row>
    <row r="99" spans="1:8" x14ac:dyDescent="0.25">
      <c r="A99" s="24">
        <v>91</v>
      </c>
      <c r="B99" s="25">
        <v>43</v>
      </c>
      <c r="C99" s="26">
        <v>918</v>
      </c>
      <c r="D99" s="25" t="s">
        <v>642</v>
      </c>
      <c r="E99" s="25" t="s">
        <v>643</v>
      </c>
      <c r="F99" s="27">
        <v>0</v>
      </c>
      <c r="G99" s="28" t="str">
        <f>IF(EXACT(C99,H99),"Direct",IF(TRIM(H99)="0","Exclu","Equival"))</f>
        <v>Exclu</v>
      </c>
      <c r="H99" s="29">
        <f>IF(TRIM(F99)="",C99,F99)</f>
        <v>0</v>
      </c>
    </row>
    <row r="100" spans="1:8" x14ac:dyDescent="0.25">
      <c r="A100" s="24">
        <v>91</v>
      </c>
      <c r="B100" s="25">
        <v>43</v>
      </c>
      <c r="C100" s="26">
        <v>919</v>
      </c>
      <c r="D100" s="25" t="s">
        <v>645</v>
      </c>
      <c r="E100" s="25" t="s">
        <v>646</v>
      </c>
      <c r="F100" s="27">
        <v>0</v>
      </c>
      <c r="G100" s="28" t="str">
        <f>IF(EXACT(C100,H100),"Direct",IF(TRIM(H100)="0","Exclu","Equival"))</f>
        <v>Exclu</v>
      </c>
      <c r="H100" s="29">
        <f>IF(TRIM(F100)="",C100,F100)</f>
        <v>0</v>
      </c>
    </row>
    <row r="101" spans="1:8" x14ac:dyDescent="0.25">
      <c r="A101" s="24">
        <v>91</v>
      </c>
      <c r="B101" s="25">
        <v>43</v>
      </c>
      <c r="C101" s="26">
        <v>920</v>
      </c>
      <c r="D101" s="25" t="s">
        <v>648</v>
      </c>
      <c r="E101" s="25" t="s">
        <v>649</v>
      </c>
      <c r="F101" s="27">
        <v>0</v>
      </c>
      <c r="G101" s="28" t="str">
        <f>IF(EXACT(C101,H101),"Direct",IF(TRIM(H101)="0","Exclu","Equival"))</f>
        <v>Exclu</v>
      </c>
      <c r="H101" s="29">
        <f>IF(TRIM(F101)="",C101,F101)</f>
        <v>0</v>
      </c>
    </row>
    <row r="102" spans="1:8" x14ac:dyDescent="0.25">
      <c r="A102" s="24">
        <v>91</v>
      </c>
      <c r="B102" s="25">
        <v>43</v>
      </c>
      <c r="C102" s="26">
        <v>921</v>
      </c>
      <c r="D102" s="25" t="s">
        <v>651</v>
      </c>
      <c r="E102" s="25" t="s">
        <v>652</v>
      </c>
      <c r="F102" s="27">
        <v>0</v>
      </c>
      <c r="G102" s="28" t="str">
        <f>IF(EXACT(C102,H102),"Direct",IF(TRIM(H102)="0","Exclu","Equival"))</f>
        <v>Exclu</v>
      </c>
      <c r="H102" s="29">
        <f>IF(TRIM(F102)="",C102,F102)</f>
        <v>0</v>
      </c>
    </row>
    <row r="103" spans="1:8" x14ac:dyDescent="0.25">
      <c r="A103" s="24">
        <v>91</v>
      </c>
      <c r="B103" s="25">
        <v>43</v>
      </c>
      <c r="C103" s="26">
        <v>922</v>
      </c>
      <c r="D103" s="25" t="s">
        <v>655</v>
      </c>
      <c r="E103" s="25" t="s">
        <v>656</v>
      </c>
      <c r="F103" s="27">
        <v>922</v>
      </c>
      <c r="G103" s="28" t="str">
        <f>IF(EXACT(C103,H103),"Direct",IF(TRIM(H103)="0","Exclu","Equival"))</f>
        <v>Direct</v>
      </c>
      <c r="H103" s="29">
        <f>IF(TRIM(F103)="",C103,F103)</f>
        <v>922</v>
      </c>
    </row>
    <row r="104" spans="1:8" x14ac:dyDescent="0.25">
      <c r="A104" s="24">
        <v>91</v>
      </c>
      <c r="B104" s="25">
        <v>43</v>
      </c>
      <c r="C104" s="26">
        <v>936</v>
      </c>
      <c r="D104" s="25" t="s">
        <v>661</v>
      </c>
      <c r="E104" s="25" t="s">
        <v>662</v>
      </c>
      <c r="F104" s="27">
        <v>936</v>
      </c>
      <c r="G104" s="28" t="str">
        <f>IF(EXACT(C104,H104),"Direct",IF(TRIM(H104)="0","Exclu","Equival"))</f>
        <v>Direct</v>
      </c>
      <c r="H104" s="29">
        <f>IF(TRIM(F104)="",C104,F104)</f>
        <v>936</v>
      </c>
    </row>
    <row r="105" spans="1:8" x14ac:dyDescent="0.25">
      <c r="A105" s="24">
        <v>91</v>
      </c>
      <c r="B105" s="25">
        <v>43</v>
      </c>
      <c r="C105" s="26">
        <v>937</v>
      </c>
      <c r="D105" s="25" t="s">
        <v>663</v>
      </c>
      <c r="E105" s="25" t="s">
        <v>664</v>
      </c>
      <c r="F105" s="27">
        <v>937</v>
      </c>
      <c r="G105" s="28" t="str">
        <f>IF(EXACT(C105,H105),"Direct",IF(TRIM(H105)="0","Exclu","Equival"))</f>
        <v>Direct</v>
      </c>
      <c r="H105" s="29">
        <f>IF(TRIM(F105)="",C105,F105)</f>
        <v>937</v>
      </c>
    </row>
    <row r="106" spans="1:8" x14ac:dyDescent="0.25">
      <c r="A106" s="24">
        <v>91</v>
      </c>
      <c r="B106" s="25">
        <v>43</v>
      </c>
      <c r="C106" s="26">
        <v>938</v>
      </c>
      <c r="D106" s="25" t="s">
        <v>665</v>
      </c>
      <c r="E106" s="25" t="s">
        <v>666</v>
      </c>
      <c r="F106" s="27">
        <v>938</v>
      </c>
      <c r="G106" s="28" t="str">
        <f>IF(EXACT(C106,H106),"Direct",IF(TRIM(H106)="0","Exclu","Equival"))</f>
        <v>Direct</v>
      </c>
      <c r="H106" s="29">
        <f>IF(TRIM(F106)="",C106,F106)</f>
        <v>938</v>
      </c>
    </row>
    <row r="107" spans="1:8" x14ac:dyDescent="0.25">
      <c r="A107" s="24">
        <v>148</v>
      </c>
      <c r="B107" s="25">
        <v>43</v>
      </c>
      <c r="C107" s="26">
        <v>1</v>
      </c>
      <c r="D107" s="25" t="s">
        <v>11</v>
      </c>
      <c r="E107" s="25" t="s">
        <v>10</v>
      </c>
      <c r="F107" s="27">
        <v>600</v>
      </c>
      <c r="G107" s="28" t="str">
        <f>IF(EXACT(C107,H107),"Direct",IF(TRIM(H107)="0","Exclu","Equival"))</f>
        <v>Equival</v>
      </c>
      <c r="H107" s="29">
        <f>IF(TRIM(F107)="",C107,F107)</f>
        <v>600</v>
      </c>
    </row>
    <row r="108" spans="1:8" x14ac:dyDescent="0.25">
      <c r="A108" s="24">
        <v>148</v>
      </c>
      <c r="B108" s="25">
        <v>43</v>
      </c>
      <c r="C108" s="26">
        <v>2</v>
      </c>
      <c r="D108" s="25" t="s">
        <v>15</v>
      </c>
      <c r="E108" s="25" t="s">
        <v>14</v>
      </c>
      <c r="F108" s="27">
        <v>482</v>
      </c>
      <c r="G108" s="28" t="str">
        <f>IF(EXACT(C108,H108),"Direct",IF(TRIM(H108)="0","Exclu","Equival"))</f>
        <v>Equival</v>
      </c>
      <c r="H108" s="29">
        <f>IF(TRIM(F108)="",C108,F108)</f>
        <v>482</v>
      </c>
    </row>
    <row r="109" spans="1:8" x14ac:dyDescent="0.25">
      <c r="A109" s="24">
        <v>148</v>
      </c>
      <c r="B109" s="25">
        <v>43</v>
      </c>
      <c r="C109" s="26">
        <v>4</v>
      </c>
      <c r="D109" s="25" t="s">
        <v>26</v>
      </c>
      <c r="E109" s="25" t="s">
        <v>25</v>
      </c>
      <c r="F109" s="27">
        <v>480</v>
      </c>
      <c r="G109" s="28" t="str">
        <f>IF(EXACT(C109,H109),"Direct",IF(TRIM(H109)="0","Exclu","Equival"))</f>
        <v>Equival</v>
      </c>
      <c r="H109" s="29">
        <f>IF(TRIM(F109)="",C109,F109)</f>
        <v>480</v>
      </c>
    </row>
    <row r="110" spans="1:8" x14ac:dyDescent="0.25">
      <c r="A110" s="24">
        <v>148</v>
      </c>
      <c r="B110" s="25">
        <v>43</v>
      </c>
      <c r="C110" s="26">
        <v>41</v>
      </c>
      <c r="D110" s="25" t="s">
        <v>121</v>
      </c>
      <c r="E110" s="25" t="s">
        <v>105</v>
      </c>
      <c r="F110" s="27">
        <v>210</v>
      </c>
      <c r="G110" s="28" t="str">
        <f>IF(EXACT(C110,H110),"Direct",IF(TRIM(H110)="0","Exclu","Equival"))</f>
        <v>Equival</v>
      </c>
      <c r="H110" s="29">
        <f>IF(TRIM(F110)="",C110,F110)</f>
        <v>210</v>
      </c>
    </row>
    <row r="111" spans="1:8" x14ac:dyDescent="0.25">
      <c r="A111" s="24">
        <v>148</v>
      </c>
      <c r="B111" s="25">
        <v>43</v>
      </c>
      <c r="C111" s="26">
        <v>43</v>
      </c>
      <c r="D111" s="25" t="s">
        <v>133</v>
      </c>
      <c r="E111" s="25" t="s">
        <v>134</v>
      </c>
      <c r="F111" s="27">
        <v>0</v>
      </c>
      <c r="G111" s="28" t="str">
        <f>IF(EXACT(C111,H111),"Direct",IF(TRIM(H111)="0","Exclu","Equival"))</f>
        <v>Exclu</v>
      </c>
      <c r="H111" s="29">
        <f>IF(TRIM(F111)="",C111,F111)</f>
        <v>0</v>
      </c>
    </row>
    <row r="112" spans="1:8" x14ac:dyDescent="0.25">
      <c r="A112" s="24">
        <v>148</v>
      </c>
      <c r="B112" s="25">
        <v>43</v>
      </c>
      <c r="C112" s="26">
        <v>44</v>
      </c>
      <c r="D112" s="25" t="s">
        <v>138</v>
      </c>
      <c r="E112" s="25" t="s">
        <v>139</v>
      </c>
      <c r="F112" s="27">
        <v>458</v>
      </c>
      <c r="G112" s="28" t="str">
        <f>IF(EXACT(C112,H112),"Direct",IF(TRIM(H112)="0","Exclu","Equival"))</f>
        <v>Equival</v>
      </c>
      <c r="H112" s="29">
        <f>IF(TRIM(F112)="",C112,F112)</f>
        <v>458</v>
      </c>
    </row>
    <row r="113" spans="1:8" x14ac:dyDescent="0.25">
      <c r="A113" s="24">
        <v>148</v>
      </c>
      <c r="B113" s="25">
        <v>43</v>
      </c>
      <c r="C113" s="26">
        <v>51</v>
      </c>
      <c r="D113" s="25" t="s">
        <v>161</v>
      </c>
      <c r="E113" s="25" t="s">
        <v>22</v>
      </c>
      <c r="F113" s="27">
        <v>0</v>
      </c>
      <c r="G113" s="28" t="str">
        <f>IF(EXACT(C113,H113),"Direct",IF(TRIM(H113)="0","Exclu","Equival"))</f>
        <v>Exclu</v>
      </c>
      <c r="H113" s="29">
        <f>IF(TRIM(F113)="",C113,F113)</f>
        <v>0</v>
      </c>
    </row>
    <row r="114" spans="1:8" x14ac:dyDescent="0.25">
      <c r="A114" s="24">
        <v>148</v>
      </c>
      <c r="B114" s="25">
        <v>43</v>
      </c>
      <c r="C114" s="26">
        <v>52</v>
      </c>
      <c r="D114" s="25" t="s">
        <v>166</v>
      </c>
      <c r="E114" s="25" t="s">
        <v>165</v>
      </c>
      <c r="F114" s="27">
        <v>450</v>
      </c>
      <c r="G114" s="28" t="str">
        <f>IF(EXACT(C114,H114),"Direct",IF(TRIM(H114)="0","Exclu","Equival"))</f>
        <v>Equival</v>
      </c>
      <c r="H114" s="29">
        <f>IF(TRIM(F114)="",C114,F114)</f>
        <v>450</v>
      </c>
    </row>
    <row r="115" spans="1:8" x14ac:dyDescent="0.25">
      <c r="A115" s="24">
        <v>148</v>
      </c>
      <c r="B115" s="25">
        <v>43</v>
      </c>
      <c r="C115" s="26">
        <v>56</v>
      </c>
      <c r="D115" s="25" t="s">
        <v>177</v>
      </c>
      <c r="E115" s="25" t="s">
        <v>176</v>
      </c>
      <c r="F115" s="27">
        <v>465</v>
      </c>
      <c r="G115" s="28" t="str">
        <f>IF(EXACT(C115,H115),"Direct",IF(TRIM(H115)="0","Exclu","Equival"))</f>
        <v>Equival</v>
      </c>
      <c r="H115" s="29">
        <f>IF(TRIM(F115)="",C115,F115)</f>
        <v>465</v>
      </c>
    </row>
    <row r="116" spans="1:8" x14ac:dyDescent="0.25">
      <c r="A116" s="24">
        <v>148</v>
      </c>
      <c r="B116" s="25">
        <v>43</v>
      </c>
      <c r="C116" s="26">
        <v>69</v>
      </c>
      <c r="D116" s="25" t="s">
        <v>210</v>
      </c>
      <c r="E116" s="25" t="s">
        <v>211</v>
      </c>
      <c r="F116" s="27">
        <v>98</v>
      </c>
      <c r="G116" s="28" t="str">
        <f>IF(EXACT(C116,H116),"Direct",IF(TRIM(H116)="0","Exclu","Equival"))</f>
        <v>Equival</v>
      </c>
      <c r="H116" s="29">
        <f>IF(TRIM(F116)="",C116,F116)</f>
        <v>98</v>
      </c>
    </row>
    <row r="117" spans="1:8" x14ac:dyDescent="0.25">
      <c r="A117" s="24">
        <v>148</v>
      </c>
      <c r="B117" s="25">
        <v>43</v>
      </c>
      <c r="C117" s="26">
        <v>70</v>
      </c>
      <c r="D117" s="25" t="s">
        <v>214</v>
      </c>
      <c r="E117" s="25" t="s">
        <v>215</v>
      </c>
      <c r="F117" s="27">
        <v>98</v>
      </c>
      <c r="G117" s="28" t="str">
        <f>IF(EXACT(C117,H117),"Direct",IF(TRIM(H117)="0","Exclu","Equival"))</f>
        <v>Equival</v>
      </c>
      <c r="H117" s="29">
        <f>IF(TRIM(F117)="",C117,F117)</f>
        <v>98</v>
      </c>
    </row>
    <row r="118" spans="1:8" x14ac:dyDescent="0.25">
      <c r="A118" s="24">
        <v>148</v>
      </c>
      <c r="B118" s="25">
        <v>43</v>
      </c>
      <c r="C118" s="26">
        <v>71</v>
      </c>
      <c r="D118" s="25" t="s">
        <v>218</v>
      </c>
      <c r="E118" s="25" t="s">
        <v>219</v>
      </c>
      <c r="F118" s="27">
        <v>98</v>
      </c>
      <c r="G118" s="28" t="str">
        <f>IF(EXACT(C118,H118),"Direct",IF(TRIM(H118)="0","Exclu","Equival"))</f>
        <v>Equival</v>
      </c>
      <c r="H118" s="29">
        <f>IF(TRIM(F118)="",C118,F118)</f>
        <v>98</v>
      </c>
    </row>
    <row r="119" spans="1:8" x14ac:dyDescent="0.25">
      <c r="A119" s="24">
        <v>148</v>
      </c>
      <c r="B119" s="25">
        <v>43</v>
      </c>
      <c r="C119" s="26">
        <v>72</v>
      </c>
      <c r="D119" s="25" t="s">
        <v>222</v>
      </c>
      <c r="E119" s="25" t="s">
        <v>223</v>
      </c>
      <c r="F119" s="27">
        <v>98</v>
      </c>
      <c r="G119" s="28" t="str">
        <f>IF(EXACT(C119,H119),"Direct",IF(TRIM(H119)="0","Exclu","Equival"))</f>
        <v>Equival</v>
      </c>
      <c r="H119" s="29">
        <f>IF(TRIM(F119)="",C119,F119)</f>
        <v>98</v>
      </c>
    </row>
    <row r="120" spans="1:8" x14ac:dyDescent="0.25">
      <c r="A120" s="24">
        <v>148</v>
      </c>
      <c r="B120" s="25">
        <v>43</v>
      </c>
      <c r="C120" s="26">
        <v>74</v>
      </c>
      <c r="D120" s="25" t="s">
        <v>234</v>
      </c>
      <c r="E120" s="25" t="s">
        <v>233</v>
      </c>
      <c r="F120" s="27">
        <v>185</v>
      </c>
      <c r="G120" s="28" t="str">
        <f>IF(EXACT(C120,H120),"Direct",IF(TRIM(H120)="0","Exclu","Equival"))</f>
        <v>Equival</v>
      </c>
      <c r="H120" s="29">
        <f>IF(TRIM(F120)="",C120,F120)</f>
        <v>185</v>
      </c>
    </row>
    <row r="121" spans="1:8" x14ac:dyDescent="0.25">
      <c r="A121" s="24">
        <v>148</v>
      </c>
      <c r="B121" s="25">
        <v>43</v>
      </c>
      <c r="C121" s="26">
        <v>75</v>
      </c>
      <c r="D121" s="25" t="s">
        <v>238</v>
      </c>
      <c r="E121" s="25" t="s">
        <v>12</v>
      </c>
      <c r="F121" s="27">
        <v>98</v>
      </c>
      <c r="G121" s="28" t="str">
        <f>IF(EXACT(C121,H121),"Direct",IF(TRIM(H121)="0","Exclu","Equival"))</f>
        <v>Equival</v>
      </c>
      <c r="H121" s="29">
        <f>IF(TRIM(F121)="",C121,F121)</f>
        <v>98</v>
      </c>
    </row>
    <row r="122" spans="1:8" x14ac:dyDescent="0.25">
      <c r="A122" s="24">
        <v>148</v>
      </c>
      <c r="B122" s="25">
        <v>43</v>
      </c>
      <c r="C122" s="26">
        <v>79</v>
      </c>
      <c r="D122" s="25" t="s">
        <v>255</v>
      </c>
      <c r="E122" s="25" t="s">
        <v>56</v>
      </c>
      <c r="F122" s="27">
        <v>98</v>
      </c>
      <c r="G122" s="28" t="str">
        <f>IF(EXACT(C122,H122),"Direct",IF(TRIM(H122)="0","Exclu","Equival"))</f>
        <v>Equival</v>
      </c>
      <c r="H122" s="29">
        <f>IF(TRIM(F122)="",C122,F122)</f>
        <v>98</v>
      </c>
    </row>
    <row r="123" spans="1:8" x14ac:dyDescent="0.25">
      <c r="A123" s="24">
        <v>148</v>
      </c>
      <c r="B123" s="25">
        <v>43</v>
      </c>
      <c r="C123" s="26">
        <v>80</v>
      </c>
      <c r="D123" s="25" t="s">
        <v>260</v>
      </c>
      <c r="E123" s="25" t="s">
        <v>227</v>
      </c>
      <c r="F123" s="27">
        <v>98</v>
      </c>
      <c r="G123" s="28" t="str">
        <f>IF(EXACT(C123,H123),"Direct",IF(TRIM(H123)="0","Exclu","Equival"))</f>
        <v>Equival</v>
      </c>
      <c r="H123" s="29">
        <f>IF(TRIM(F123)="",C123,F123)</f>
        <v>98</v>
      </c>
    </row>
    <row r="124" spans="1:8" x14ac:dyDescent="0.25">
      <c r="A124" s="24">
        <v>148</v>
      </c>
      <c r="B124" s="25">
        <v>43</v>
      </c>
      <c r="C124" s="26">
        <v>81</v>
      </c>
      <c r="D124" s="25" t="s">
        <v>265</v>
      </c>
      <c r="E124" s="25" t="s">
        <v>73</v>
      </c>
      <c r="F124" s="27">
        <v>98</v>
      </c>
      <c r="G124" s="28" t="str">
        <f>IF(EXACT(C124,H124),"Direct",IF(TRIM(H124)="0","Exclu","Equival"))</f>
        <v>Equival</v>
      </c>
      <c r="H124" s="29">
        <f>IF(TRIM(F124)="",C124,F124)</f>
        <v>98</v>
      </c>
    </row>
    <row r="125" spans="1:8" x14ac:dyDescent="0.25">
      <c r="A125" s="24">
        <v>148</v>
      </c>
      <c r="B125" s="25">
        <v>43</v>
      </c>
      <c r="C125" s="26">
        <v>82</v>
      </c>
      <c r="D125" s="25" t="s">
        <v>269</v>
      </c>
      <c r="E125" s="25" t="s">
        <v>56</v>
      </c>
      <c r="F125" s="27">
        <v>98</v>
      </c>
      <c r="G125" s="28" t="str">
        <f>IF(EXACT(C125,H125),"Direct",IF(TRIM(H125)="0","Exclu","Equival"))</f>
        <v>Equival</v>
      </c>
      <c r="H125" s="29">
        <f>IF(TRIM(F125)="",C125,F125)</f>
        <v>98</v>
      </c>
    </row>
    <row r="126" spans="1:8" x14ac:dyDescent="0.25">
      <c r="A126" s="24">
        <v>148</v>
      </c>
      <c r="B126" s="25">
        <v>43</v>
      </c>
      <c r="C126" s="26">
        <v>83</v>
      </c>
      <c r="D126" s="25" t="s">
        <v>273</v>
      </c>
      <c r="E126" s="25" t="s">
        <v>12</v>
      </c>
      <c r="F126" s="27">
        <v>0</v>
      </c>
      <c r="G126" s="28" t="str">
        <f>IF(EXACT(C126,H126),"Direct",IF(TRIM(H126)="0","Exclu","Equival"))</f>
        <v>Exclu</v>
      </c>
      <c r="H126" s="29">
        <f>IF(TRIM(F126)="",C126,F126)</f>
        <v>0</v>
      </c>
    </row>
    <row r="127" spans="1:8" x14ac:dyDescent="0.25">
      <c r="A127" s="24">
        <v>148</v>
      </c>
      <c r="B127" s="25">
        <v>43</v>
      </c>
      <c r="C127" s="26">
        <v>84</v>
      </c>
      <c r="D127" s="25" t="s">
        <v>275</v>
      </c>
      <c r="E127" s="25" t="s">
        <v>12</v>
      </c>
      <c r="F127" s="27">
        <v>0</v>
      </c>
      <c r="G127" s="28" t="str">
        <f>IF(EXACT(C127,H127),"Direct",IF(TRIM(H127)="0","Exclu","Equival"))</f>
        <v>Exclu</v>
      </c>
      <c r="H127" s="29">
        <f>IF(TRIM(F127)="",C127,F127)</f>
        <v>0</v>
      </c>
    </row>
    <row r="128" spans="1:8" x14ac:dyDescent="0.25">
      <c r="A128" s="24">
        <v>148</v>
      </c>
      <c r="B128" s="25">
        <v>43</v>
      </c>
      <c r="C128" s="26">
        <v>85</v>
      </c>
      <c r="D128" s="25" t="s">
        <v>277</v>
      </c>
      <c r="E128" s="25" t="s">
        <v>12</v>
      </c>
      <c r="F128" s="27">
        <v>0</v>
      </c>
      <c r="G128" s="28" t="str">
        <f>IF(EXACT(C128,H128),"Direct",IF(TRIM(H128)="0","Exclu","Equival"))</f>
        <v>Exclu</v>
      </c>
      <c r="H128" s="29">
        <f>IF(TRIM(F128)="",C128,F128)</f>
        <v>0</v>
      </c>
    </row>
    <row r="129" spans="1:8" x14ac:dyDescent="0.25">
      <c r="A129" s="24">
        <v>148</v>
      </c>
      <c r="B129" s="25">
        <v>43</v>
      </c>
      <c r="C129" s="26">
        <v>86</v>
      </c>
      <c r="D129" s="25" t="s">
        <v>279</v>
      </c>
      <c r="E129" s="25" t="s">
        <v>12</v>
      </c>
      <c r="F129" s="27">
        <v>0</v>
      </c>
      <c r="G129" s="28" t="str">
        <f>IF(EXACT(C129,H129),"Direct",IF(TRIM(H129)="0","Exclu","Equival"))</f>
        <v>Exclu</v>
      </c>
      <c r="H129" s="29">
        <f>IF(TRIM(F129)="",C129,F129)</f>
        <v>0</v>
      </c>
    </row>
    <row r="130" spans="1:8" x14ac:dyDescent="0.25">
      <c r="A130" s="24">
        <v>148</v>
      </c>
      <c r="B130" s="25">
        <v>43</v>
      </c>
      <c r="C130" s="26">
        <v>87</v>
      </c>
      <c r="D130" s="25" t="s">
        <v>282</v>
      </c>
      <c r="E130" s="25" t="s">
        <v>31</v>
      </c>
      <c r="F130" s="27">
        <v>710</v>
      </c>
      <c r="G130" s="28" t="str">
        <f>IF(EXACT(C130,H130),"Direct",IF(TRIM(H130)="0","Exclu","Equival"))</f>
        <v>Equival</v>
      </c>
      <c r="H130" s="29">
        <f>IF(TRIM(F130)="",C130,F130)</f>
        <v>710</v>
      </c>
    </row>
    <row r="131" spans="1:8" x14ac:dyDescent="0.25">
      <c r="A131" s="24">
        <v>148</v>
      </c>
      <c r="B131" s="25">
        <v>43</v>
      </c>
      <c r="C131" s="26">
        <v>89</v>
      </c>
      <c r="D131" s="25" t="s">
        <v>287</v>
      </c>
      <c r="E131" s="25" t="s">
        <v>12</v>
      </c>
      <c r="F131" s="27">
        <v>200</v>
      </c>
      <c r="G131" s="28" t="str">
        <f>IF(EXACT(C131,H131),"Direct",IF(TRIM(H131)="0","Exclu","Equival"))</f>
        <v>Equival</v>
      </c>
      <c r="H131" s="29">
        <f>IF(TRIM(F131)="",C131,F131)</f>
        <v>200</v>
      </c>
    </row>
    <row r="132" spans="1:8" x14ac:dyDescent="0.25">
      <c r="A132" s="24">
        <v>148</v>
      </c>
      <c r="B132" s="25">
        <v>43</v>
      </c>
      <c r="C132" s="26">
        <v>90</v>
      </c>
      <c r="D132" s="25" t="s">
        <v>289</v>
      </c>
      <c r="E132" s="25" t="s">
        <v>139</v>
      </c>
      <c r="F132" s="27">
        <v>561</v>
      </c>
      <c r="G132" s="28" t="str">
        <f>IF(EXACT(C132,H132),"Direct",IF(TRIM(H132)="0","Exclu","Equival"))</f>
        <v>Equival</v>
      </c>
      <c r="H132" s="29">
        <f>IF(TRIM(F132)="",C132,F132)</f>
        <v>561</v>
      </c>
    </row>
    <row r="133" spans="1:8" x14ac:dyDescent="0.25">
      <c r="A133" s="24">
        <v>148</v>
      </c>
      <c r="B133" s="25">
        <v>43</v>
      </c>
      <c r="C133" s="26">
        <v>91</v>
      </c>
      <c r="D133" s="25" t="s">
        <v>294</v>
      </c>
      <c r="E133" s="25" t="s">
        <v>22</v>
      </c>
      <c r="F133" s="27">
        <v>98</v>
      </c>
      <c r="G133" s="28" t="str">
        <f>IF(EXACT(C133,H133),"Direct",IF(TRIM(H133)="0","Exclu","Equival"))</f>
        <v>Equival</v>
      </c>
      <c r="H133" s="29">
        <f>IF(TRIM(F133)="",C133,F133)</f>
        <v>98</v>
      </c>
    </row>
    <row r="134" spans="1:8" x14ac:dyDescent="0.25">
      <c r="A134" s="24">
        <v>148</v>
      </c>
      <c r="B134" s="25">
        <v>43</v>
      </c>
      <c r="C134" s="26">
        <v>92</v>
      </c>
      <c r="D134" s="25" t="s">
        <v>296</v>
      </c>
      <c r="E134" s="25" t="s">
        <v>22</v>
      </c>
      <c r="F134" s="27">
        <v>98</v>
      </c>
      <c r="G134" s="28" t="str">
        <f>IF(EXACT(C134,H134),"Direct",IF(TRIM(H134)="0","Exclu","Equival"))</f>
        <v>Equival</v>
      </c>
      <c r="H134" s="29">
        <f>IF(TRIM(F134)="",C134,F134)</f>
        <v>98</v>
      </c>
    </row>
    <row r="135" spans="1:8" x14ac:dyDescent="0.25">
      <c r="A135" s="24">
        <v>148</v>
      </c>
      <c r="B135" s="25">
        <v>43</v>
      </c>
      <c r="C135" s="26">
        <v>93</v>
      </c>
      <c r="D135" s="25" t="s">
        <v>300</v>
      </c>
      <c r="E135" s="25" t="s">
        <v>22</v>
      </c>
      <c r="F135" s="27">
        <v>98</v>
      </c>
      <c r="G135" s="28" t="str">
        <f>IF(EXACT(C135,H135),"Direct",IF(TRIM(H135)="0","Exclu","Equival"))</f>
        <v>Equival</v>
      </c>
      <c r="H135" s="29">
        <f>IF(TRIM(F135)="",C135,F135)</f>
        <v>98</v>
      </c>
    </row>
    <row r="136" spans="1:8" x14ac:dyDescent="0.25">
      <c r="A136" s="24">
        <v>148</v>
      </c>
      <c r="B136" s="25">
        <v>43</v>
      </c>
      <c r="C136" s="26">
        <v>94</v>
      </c>
      <c r="D136" s="25" t="s">
        <v>303</v>
      </c>
      <c r="E136" s="25" t="s">
        <v>22</v>
      </c>
      <c r="F136" s="27">
        <v>98</v>
      </c>
      <c r="G136" s="28" t="str">
        <f>IF(EXACT(C136,H136),"Direct",IF(TRIM(H136)="0","Exclu","Equival"))</f>
        <v>Equival</v>
      </c>
      <c r="H136" s="29">
        <f>IF(TRIM(F136)="",C136,F136)</f>
        <v>98</v>
      </c>
    </row>
    <row r="137" spans="1:8" x14ac:dyDescent="0.25">
      <c r="A137" s="24">
        <v>148</v>
      </c>
      <c r="B137" s="25">
        <v>43</v>
      </c>
      <c r="C137" s="26">
        <v>95</v>
      </c>
      <c r="D137" s="25" t="s">
        <v>306</v>
      </c>
      <c r="E137" s="25" t="s">
        <v>12</v>
      </c>
      <c r="F137" s="27">
        <v>31</v>
      </c>
      <c r="G137" s="28" t="str">
        <f>IF(EXACT(C137,H137),"Direct",IF(TRIM(H137)="0","Exclu","Equival"))</f>
        <v>Equival</v>
      </c>
      <c r="H137" s="29">
        <f>IF(TRIM(F137)="",C137,F137)</f>
        <v>31</v>
      </c>
    </row>
    <row r="138" spans="1:8" x14ac:dyDescent="0.25">
      <c r="A138" s="24">
        <v>148</v>
      </c>
      <c r="B138" s="25">
        <v>43</v>
      </c>
      <c r="C138" s="26">
        <v>96</v>
      </c>
      <c r="D138" s="25" t="s">
        <v>160</v>
      </c>
      <c r="E138" s="25" t="s">
        <v>12</v>
      </c>
      <c r="F138" s="27">
        <v>0</v>
      </c>
      <c r="G138" s="28" t="str">
        <f>IF(EXACT(C138,H138),"Direct",IF(TRIM(H138)="0","Exclu","Equival"))</f>
        <v>Exclu</v>
      </c>
      <c r="H138" s="29">
        <f>IF(TRIM(F138)="",C138,F138)</f>
        <v>0</v>
      </c>
    </row>
    <row r="139" spans="1:8" x14ac:dyDescent="0.25">
      <c r="A139" s="24">
        <v>148</v>
      </c>
      <c r="B139" s="25">
        <v>43</v>
      </c>
      <c r="C139" s="26">
        <v>97</v>
      </c>
      <c r="D139" s="25" t="s">
        <v>315</v>
      </c>
      <c r="E139" s="25" t="s">
        <v>12</v>
      </c>
      <c r="F139" s="27">
        <v>98</v>
      </c>
      <c r="G139" s="28" t="str">
        <f>IF(EXACT(C139,H139),"Direct",IF(TRIM(H139)="0","Exclu","Equival"))</f>
        <v>Equival</v>
      </c>
      <c r="H139" s="29">
        <f>IF(TRIM(F139)="",C139,F139)</f>
        <v>98</v>
      </c>
    </row>
    <row r="140" spans="1:8" x14ac:dyDescent="0.25">
      <c r="A140" s="24">
        <v>148</v>
      </c>
      <c r="B140" s="25">
        <v>43</v>
      </c>
      <c r="C140" s="26">
        <v>98</v>
      </c>
      <c r="D140" s="25" t="s">
        <v>322</v>
      </c>
      <c r="E140" s="25" t="s">
        <v>22</v>
      </c>
      <c r="F140" s="27">
        <v>98</v>
      </c>
      <c r="G140" s="28" t="str">
        <f>IF(EXACT(C140,H140),"Direct",IF(TRIM(H140)="0","Exclu","Equival"))</f>
        <v>Direct</v>
      </c>
      <c r="H140" s="29">
        <f>IF(TRIM(F140)="",C140,F140)</f>
        <v>98</v>
      </c>
    </row>
    <row r="141" spans="1:8" x14ac:dyDescent="0.25">
      <c r="A141" s="24">
        <v>148</v>
      </c>
      <c r="B141" s="25">
        <v>43</v>
      </c>
      <c r="C141" s="26">
        <v>310</v>
      </c>
      <c r="D141" s="25" t="s">
        <v>99</v>
      </c>
      <c r="E141" s="25" t="s">
        <v>96</v>
      </c>
      <c r="F141" s="27">
        <v>31</v>
      </c>
      <c r="G141" s="28" t="str">
        <f>IF(EXACT(C141,H141),"Direct",IF(TRIM(H141)="0","Exclu","Equival"))</f>
        <v>Equival</v>
      </c>
      <c r="H141" s="29">
        <f>IF(TRIM(F141)="",C141,F141)</f>
        <v>31</v>
      </c>
    </row>
    <row r="142" spans="1:8" x14ac:dyDescent="0.25">
      <c r="A142" s="24">
        <v>148</v>
      </c>
      <c r="B142" s="25">
        <v>43</v>
      </c>
      <c r="C142" s="26">
        <v>421</v>
      </c>
      <c r="D142" s="25" t="s">
        <v>355</v>
      </c>
      <c r="E142" s="25" t="s">
        <v>354</v>
      </c>
      <c r="F142" s="27">
        <v>421</v>
      </c>
      <c r="G142" s="28" t="str">
        <f>IF(EXACT(C142,H142),"Direct",IF(TRIM(H142)="0","Exclu","Equival"))</f>
        <v>Direct</v>
      </c>
      <c r="H142" s="29">
        <f>IF(TRIM(F142)="",C142,F142)</f>
        <v>421</v>
      </c>
    </row>
    <row r="143" spans="1:8" x14ac:dyDescent="0.25">
      <c r="A143" s="24">
        <v>148</v>
      </c>
      <c r="B143" s="25">
        <v>43</v>
      </c>
      <c r="C143" s="26">
        <v>422</v>
      </c>
      <c r="D143" s="25" t="s">
        <v>358</v>
      </c>
      <c r="E143" s="25" t="s">
        <v>357</v>
      </c>
      <c r="F143" s="27">
        <v>422</v>
      </c>
      <c r="G143" s="28" t="str">
        <f>IF(EXACT(C143,H143),"Direct",IF(TRIM(H143)="0","Exclu","Equival"))</f>
        <v>Direct</v>
      </c>
      <c r="H143" s="29">
        <f>IF(TRIM(F143)="",C143,F143)</f>
        <v>422</v>
      </c>
    </row>
    <row r="144" spans="1:8" x14ac:dyDescent="0.25">
      <c r="A144" s="24">
        <v>148</v>
      </c>
      <c r="B144" s="25">
        <v>43</v>
      </c>
      <c r="C144" s="26">
        <v>423</v>
      </c>
      <c r="D144" s="25" t="s">
        <v>361</v>
      </c>
      <c r="E144" s="25" t="s">
        <v>360</v>
      </c>
      <c r="F144" s="27">
        <v>423</v>
      </c>
      <c r="G144" s="28" t="str">
        <f>IF(EXACT(C144,H144),"Direct",IF(TRIM(H144)="0","Exclu","Equival"))</f>
        <v>Direct</v>
      </c>
      <c r="H144" s="29">
        <f>IF(TRIM(F144)="",C144,F144)</f>
        <v>423</v>
      </c>
    </row>
    <row r="145" spans="1:8" x14ac:dyDescent="0.25">
      <c r="A145" s="24">
        <v>148</v>
      </c>
      <c r="B145" s="25">
        <v>43</v>
      </c>
      <c r="C145" s="26">
        <v>462</v>
      </c>
      <c r="D145" s="25" t="s">
        <v>367</v>
      </c>
      <c r="E145" s="25" t="s">
        <v>366</v>
      </c>
      <c r="F145" s="27">
        <v>462</v>
      </c>
      <c r="G145" s="28" t="str">
        <f>IF(EXACT(C145,H145),"Direct",IF(TRIM(H145)="0","Exclu","Equival"))</f>
        <v>Direct</v>
      </c>
      <c r="H145" s="29">
        <f>IF(TRIM(F145)="",C145,F145)</f>
        <v>462</v>
      </c>
    </row>
    <row r="146" spans="1:8" x14ac:dyDescent="0.25">
      <c r="A146" s="24">
        <v>148</v>
      </c>
      <c r="B146" s="25">
        <v>43</v>
      </c>
      <c r="C146" s="26">
        <v>466</v>
      </c>
      <c r="D146" s="25" t="s">
        <v>370</v>
      </c>
      <c r="E146" s="25" t="s">
        <v>369</v>
      </c>
      <c r="F146" s="27">
        <v>466</v>
      </c>
      <c r="G146" s="28" t="str">
        <f>IF(EXACT(C146,H146),"Direct",IF(TRIM(H146)="0","Exclu","Equival"))</f>
        <v>Direct</v>
      </c>
      <c r="H146" s="29">
        <f>IF(TRIM(F146)="",C146,F146)</f>
        <v>466</v>
      </c>
    </row>
    <row r="147" spans="1:8" x14ac:dyDescent="0.25">
      <c r="A147" s="24">
        <v>148</v>
      </c>
      <c r="B147" s="25">
        <v>43</v>
      </c>
      <c r="C147" s="26">
        <v>467</v>
      </c>
      <c r="D147" s="25" t="s">
        <v>373</v>
      </c>
      <c r="E147" s="25" t="s">
        <v>372</v>
      </c>
      <c r="F147" s="27">
        <v>467</v>
      </c>
      <c r="G147" s="28" t="str">
        <f>IF(EXACT(C147,H147),"Direct",IF(TRIM(H147)="0","Exclu","Equival"))</f>
        <v>Direct</v>
      </c>
      <c r="H147" s="29">
        <f>IF(TRIM(F147)="",C147,F147)</f>
        <v>467</v>
      </c>
    </row>
    <row r="148" spans="1:8" x14ac:dyDescent="0.25">
      <c r="A148" s="24">
        <v>148</v>
      </c>
      <c r="B148" s="25">
        <v>43</v>
      </c>
      <c r="C148" s="26">
        <v>487</v>
      </c>
      <c r="D148" s="25" t="s">
        <v>168</v>
      </c>
      <c r="E148" s="25" t="s">
        <v>150</v>
      </c>
      <c r="F148" s="27">
        <v>487</v>
      </c>
      <c r="G148" s="28" t="str">
        <f>IF(EXACT(C148,H148),"Direct",IF(TRIM(H148)="0","Exclu","Equival"))</f>
        <v>Direct</v>
      </c>
      <c r="H148" s="29">
        <f>IF(TRIM(F148)="",C148,F148)</f>
        <v>487</v>
      </c>
    </row>
    <row r="149" spans="1:8" x14ac:dyDescent="0.25">
      <c r="A149" s="24">
        <v>148</v>
      </c>
      <c r="B149" s="25">
        <v>43</v>
      </c>
      <c r="C149" s="26">
        <v>489</v>
      </c>
      <c r="D149" s="25" t="s">
        <v>376</v>
      </c>
      <c r="E149" s="25" t="s">
        <v>375</v>
      </c>
      <c r="F149" s="27">
        <v>489</v>
      </c>
      <c r="G149" s="28" t="str">
        <f>IF(EXACT(C149,H149),"Direct",IF(TRIM(H149)="0","Exclu","Equival"))</f>
        <v>Direct</v>
      </c>
      <c r="H149" s="29">
        <f>IF(TRIM(F149)="",C149,F149)</f>
        <v>489</v>
      </c>
    </row>
    <row r="150" spans="1:8" x14ac:dyDescent="0.25">
      <c r="A150" s="24">
        <v>148</v>
      </c>
      <c r="B150" s="25">
        <v>43</v>
      </c>
      <c r="C150" s="26">
        <v>504</v>
      </c>
      <c r="D150" s="25" t="s">
        <v>383</v>
      </c>
      <c r="E150" s="25" t="s">
        <v>152</v>
      </c>
      <c r="F150" s="27">
        <v>504</v>
      </c>
      <c r="G150" s="28" t="str">
        <f>IF(EXACT(C150,H150),"Direct",IF(TRIM(H150)="0","Exclu","Equival"))</f>
        <v>Direct</v>
      </c>
      <c r="H150" s="29">
        <f>IF(TRIM(F150)="",C150,F150)</f>
        <v>504</v>
      </c>
    </row>
    <row r="151" spans="1:8" x14ac:dyDescent="0.25">
      <c r="A151" s="24">
        <v>148</v>
      </c>
      <c r="B151" s="25">
        <v>43</v>
      </c>
      <c r="C151" s="26">
        <v>517</v>
      </c>
      <c r="D151" s="25" t="s">
        <v>385</v>
      </c>
      <c r="E151" s="25" t="s">
        <v>384</v>
      </c>
      <c r="F151" s="27">
        <v>0</v>
      </c>
      <c r="G151" s="28" t="str">
        <f>IF(EXACT(C151,H151),"Direct",IF(TRIM(H151)="0","Exclu","Equival"))</f>
        <v>Exclu</v>
      </c>
      <c r="H151" s="29">
        <f>IF(TRIM(F151)="",C151,F151)</f>
        <v>0</v>
      </c>
    </row>
    <row r="152" spans="1:8" x14ac:dyDescent="0.25">
      <c r="A152" s="24">
        <v>148</v>
      </c>
      <c r="B152" s="25">
        <v>43</v>
      </c>
      <c r="C152" s="26">
        <v>518</v>
      </c>
      <c r="D152" s="25" t="s">
        <v>386</v>
      </c>
      <c r="E152" s="25" t="s">
        <v>387</v>
      </c>
      <c r="F152" s="27">
        <v>0</v>
      </c>
      <c r="G152" s="28" t="str">
        <f>IF(EXACT(C152,H152),"Direct",IF(TRIM(H152)="0","Exclu","Equival"))</f>
        <v>Exclu</v>
      </c>
      <c r="H152" s="29">
        <f>IF(TRIM(F152)="",C152,F152)</f>
        <v>0</v>
      </c>
    </row>
    <row r="153" spans="1:8" x14ac:dyDescent="0.25">
      <c r="A153" s="24">
        <v>148</v>
      </c>
      <c r="B153" s="25">
        <v>43</v>
      </c>
      <c r="C153" s="26">
        <v>519</v>
      </c>
      <c r="D153" s="25" t="s">
        <v>390</v>
      </c>
      <c r="E153" s="25" t="s">
        <v>389</v>
      </c>
      <c r="F153" s="27">
        <v>0</v>
      </c>
      <c r="G153" s="28" t="str">
        <f>IF(EXACT(C153,H153),"Direct",IF(TRIM(H153)="0","Exclu","Equival"))</f>
        <v>Exclu</v>
      </c>
      <c r="H153" s="29">
        <f>IF(TRIM(F153)="",C153,F153)</f>
        <v>0</v>
      </c>
    </row>
    <row r="154" spans="1:8" x14ac:dyDescent="0.25">
      <c r="A154" s="24">
        <v>148</v>
      </c>
      <c r="B154" s="25">
        <v>43</v>
      </c>
      <c r="C154" s="26">
        <v>520</v>
      </c>
      <c r="D154" s="25" t="s">
        <v>393</v>
      </c>
      <c r="E154" s="25" t="s">
        <v>392</v>
      </c>
      <c r="F154" s="27">
        <v>0</v>
      </c>
      <c r="G154" s="28" t="str">
        <f>IF(EXACT(C154,H154),"Direct",IF(TRIM(H154)="0","Exclu","Equival"))</f>
        <v>Exclu</v>
      </c>
      <c r="H154" s="29">
        <f>IF(TRIM(F154)="",C154,F154)</f>
        <v>0</v>
      </c>
    </row>
    <row r="155" spans="1:8" x14ac:dyDescent="0.25">
      <c r="A155" s="24">
        <v>148</v>
      </c>
      <c r="B155" s="25">
        <v>43</v>
      </c>
      <c r="C155" s="26">
        <v>521</v>
      </c>
      <c r="D155" s="25" t="s">
        <v>394</v>
      </c>
      <c r="E155" s="25" t="s">
        <v>395</v>
      </c>
      <c r="F155" s="27">
        <v>521</v>
      </c>
      <c r="G155" s="28" t="str">
        <f>IF(EXACT(C155,H155),"Direct",IF(TRIM(H155)="0","Exclu","Equival"))</f>
        <v>Direct</v>
      </c>
      <c r="H155" s="29">
        <f>IF(TRIM(F155)="",C155,F155)</f>
        <v>521</v>
      </c>
    </row>
    <row r="156" spans="1:8" x14ac:dyDescent="0.25">
      <c r="A156" s="24">
        <v>148</v>
      </c>
      <c r="B156" s="25">
        <v>43</v>
      </c>
      <c r="C156" s="26">
        <v>522</v>
      </c>
      <c r="D156" s="25" t="s">
        <v>402</v>
      </c>
      <c r="E156" s="25" t="s">
        <v>401</v>
      </c>
      <c r="F156" s="27">
        <v>522</v>
      </c>
      <c r="G156" s="28" t="str">
        <f>IF(EXACT(C156,H156),"Direct",IF(TRIM(H156)="0","Exclu","Equival"))</f>
        <v>Direct</v>
      </c>
      <c r="H156" s="29">
        <f>IF(TRIM(F156)="",C156,F156)</f>
        <v>522</v>
      </c>
    </row>
    <row r="157" spans="1:8" x14ac:dyDescent="0.25">
      <c r="A157" s="24">
        <v>148</v>
      </c>
      <c r="B157" s="25">
        <v>43</v>
      </c>
      <c r="C157" s="26">
        <v>526</v>
      </c>
      <c r="D157" s="25" t="s">
        <v>408</v>
      </c>
      <c r="E157" s="25" t="s">
        <v>409</v>
      </c>
      <c r="F157" s="27">
        <v>0</v>
      </c>
      <c r="G157" s="28" t="str">
        <f>IF(EXACT(C157,H157),"Direct",IF(TRIM(H157)="0","Exclu","Equival"))</f>
        <v>Exclu</v>
      </c>
      <c r="H157" s="29">
        <f>IF(TRIM(F157)="",C157,F157)</f>
        <v>0</v>
      </c>
    </row>
    <row r="158" spans="1:8" x14ac:dyDescent="0.25">
      <c r="A158" s="24">
        <v>148</v>
      </c>
      <c r="B158" s="25">
        <v>43</v>
      </c>
      <c r="C158" s="26">
        <v>530</v>
      </c>
      <c r="D158" s="25" t="s">
        <v>414</v>
      </c>
      <c r="E158" s="25" t="s">
        <v>413</v>
      </c>
      <c r="F158" s="27">
        <v>0</v>
      </c>
      <c r="G158" s="28" t="str">
        <f>IF(EXACT(C158,H158),"Direct",IF(TRIM(H158)="0","Exclu","Equival"))</f>
        <v>Exclu</v>
      </c>
      <c r="H158" s="29">
        <f>IF(TRIM(F158)="",C158,F158)</f>
        <v>0</v>
      </c>
    </row>
    <row r="159" spans="1:8" x14ac:dyDescent="0.25">
      <c r="A159" s="24">
        <v>148</v>
      </c>
      <c r="B159" s="25">
        <v>43</v>
      </c>
      <c r="C159" s="26">
        <v>531</v>
      </c>
      <c r="D159" s="25" t="s">
        <v>417</v>
      </c>
      <c r="E159" s="25" t="s">
        <v>416</v>
      </c>
      <c r="F159" s="27">
        <v>0</v>
      </c>
      <c r="G159" s="28" t="str">
        <f>IF(EXACT(C159,H159),"Direct",IF(TRIM(H159)="0","Exclu","Equival"))</f>
        <v>Exclu</v>
      </c>
      <c r="H159" s="29">
        <f>IF(TRIM(F159)="",C159,F159)</f>
        <v>0</v>
      </c>
    </row>
    <row r="160" spans="1:8" x14ac:dyDescent="0.25">
      <c r="A160" s="24">
        <v>148</v>
      </c>
      <c r="B160" s="25">
        <v>43</v>
      </c>
      <c r="C160" s="26">
        <v>532</v>
      </c>
      <c r="D160" s="25" t="s">
        <v>420</v>
      </c>
      <c r="E160" s="25" t="s">
        <v>419</v>
      </c>
      <c r="F160" s="27">
        <v>0</v>
      </c>
      <c r="G160" s="28" t="str">
        <f>IF(EXACT(C160,H160),"Direct",IF(TRIM(H160)="0","Exclu","Equival"))</f>
        <v>Exclu</v>
      </c>
      <c r="H160" s="29">
        <f>IF(TRIM(F160)="",C160,F160)</f>
        <v>0</v>
      </c>
    </row>
    <row r="161" spans="1:8" x14ac:dyDescent="0.25">
      <c r="A161" s="24">
        <v>148</v>
      </c>
      <c r="B161" s="25">
        <v>43</v>
      </c>
      <c r="C161" s="26">
        <v>533</v>
      </c>
      <c r="D161" s="25" t="s">
        <v>423</v>
      </c>
      <c r="E161" s="25" t="s">
        <v>422</v>
      </c>
      <c r="F161" s="27">
        <v>0</v>
      </c>
      <c r="G161" s="28" t="str">
        <f>IF(EXACT(C161,H161),"Direct",IF(TRIM(H161)="0","Exclu","Equival"))</f>
        <v>Exclu</v>
      </c>
      <c r="H161" s="29">
        <f>IF(TRIM(F161)="",C161,F161)</f>
        <v>0</v>
      </c>
    </row>
    <row r="162" spans="1:8" x14ac:dyDescent="0.25">
      <c r="A162" s="24">
        <v>148</v>
      </c>
      <c r="B162" s="25">
        <v>43</v>
      </c>
      <c r="C162" s="26">
        <v>534</v>
      </c>
      <c r="D162" s="25" t="s">
        <v>426</v>
      </c>
      <c r="E162" s="25" t="s">
        <v>425</v>
      </c>
      <c r="F162" s="27">
        <v>0</v>
      </c>
      <c r="G162" s="28" t="str">
        <f>IF(EXACT(C162,H162),"Direct",IF(TRIM(H162)="0","Exclu","Equival"))</f>
        <v>Exclu</v>
      </c>
      <c r="H162" s="29">
        <f>IF(TRIM(F162)="",C162,F162)</f>
        <v>0</v>
      </c>
    </row>
    <row r="163" spans="1:8" x14ac:dyDescent="0.25">
      <c r="A163" s="24">
        <v>148</v>
      </c>
      <c r="B163" s="25">
        <v>43</v>
      </c>
      <c r="C163" s="26">
        <v>535</v>
      </c>
      <c r="D163" s="25" t="s">
        <v>429</v>
      </c>
      <c r="E163" s="25" t="s">
        <v>428</v>
      </c>
      <c r="F163" s="27">
        <v>0</v>
      </c>
      <c r="G163" s="28" t="str">
        <f>IF(EXACT(C163,H163),"Direct",IF(TRIM(H163)="0","Exclu","Equival"))</f>
        <v>Exclu</v>
      </c>
      <c r="H163" s="29">
        <f>IF(TRIM(F163)="",C163,F163)</f>
        <v>0</v>
      </c>
    </row>
    <row r="164" spans="1:8" x14ac:dyDescent="0.25">
      <c r="A164" s="24">
        <v>148</v>
      </c>
      <c r="B164" s="25">
        <v>43</v>
      </c>
      <c r="C164" s="26">
        <v>536</v>
      </c>
      <c r="D164" s="25" t="s">
        <v>432</v>
      </c>
      <c r="E164" s="25" t="s">
        <v>431</v>
      </c>
      <c r="F164" s="27">
        <v>0</v>
      </c>
      <c r="G164" s="28" t="str">
        <f>IF(EXACT(C164,H164),"Direct",IF(TRIM(H164)="0","Exclu","Equival"))</f>
        <v>Exclu</v>
      </c>
      <c r="H164" s="29">
        <f>IF(TRIM(F164)="",C164,F164)</f>
        <v>0</v>
      </c>
    </row>
    <row r="165" spans="1:8" x14ac:dyDescent="0.25">
      <c r="A165" s="24">
        <v>148</v>
      </c>
      <c r="B165" s="25">
        <v>43</v>
      </c>
      <c r="C165" s="26">
        <v>537</v>
      </c>
      <c r="D165" s="25" t="s">
        <v>435</v>
      </c>
      <c r="E165" s="25" t="s">
        <v>434</v>
      </c>
      <c r="F165" s="27">
        <v>0</v>
      </c>
      <c r="G165" s="28" t="str">
        <f>IF(EXACT(C165,H165),"Direct",IF(TRIM(H165)="0","Exclu","Equival"))</f>
        <v>Exclu</v>
      </c>
      <c r="H165" s="29">
        <f>IF(TRIM(F165)="",C165,F165)</f>
        <v>0</v>
      </c>
    </row>
    <row r="166" spans="1:8" x14ac:dyDescent="0.25">
      <c r="A166" s="24">
        <v>148</v>
      </c>
      <c r="B166" s="25">
        <v>43</v>
      </c>
      <c r="C166" s="26">
        <v>538</v>
      </c>
      <c r="D166" s="25" t="s">
        <v>438</v>
      </c>
      <c r="E166" s="25" t="s">
        <v>437</v>
      </c>
      <c r="F166" s="27">
        <v>0</v>
      </c>
      <c r="G166" s="28" t="str">
        <f>IF(EXACT(C166,H166),"Direct",IF(TRIM(H166)="0","Exclu","Equival"))</f>
        <v>Exclu</v>
      </c>
      <c r="H166" s="29">
        <f>IF(TRIM(F166)="",C166,F166)</f>
        <v>0</v>
      </c>
    </row>
    <row r="167" spans="1:8" x14ac:dyDescent="0.25">
      <c r="A167" s="24">
        <v>148</v>
      </c>
      <c r="B167" s="25">
        <v>43</v>
      </c>
      <c r="C167" s="26">
        <v>539</v>
      </c>
      <c r="D167" s="25" t="s">
        <v>441</v>
      </c>
      <c r="E167" s="25" t="s">
        <v>440</v>
      </c>
      <c r="F167" s="27">
        <v>0</v>
      </c>
      <c r="G167" s="28" t="str">
        <f>IF(EXACT(C167,H167),"Direct",IF(TRIM(H167)="0","Exclu","Equival"))</f>
        <v>Exclu</v>
      </c>
      <c r="H167" s="29">
        <f>IF(TRIM(F167)="",C167,F167)</f>
        <v>0</v>
      </c>
    </row>
    <row r="168" spans="1:8" x14ac:dyDescent="0.25">
      <c r="A168" s="24">
        <v>148</v>
      </c>
      <c r="B168" s="25">
        <v>43</v>
      </c>
      <c r="C168" s="26">
        <v>540</v>
      </c>
      <c r="D168" s="25" t="s">
        <v>444</v>
      </c>
      <c r="E168" s="25" t="s">
        <v>443</v>
      </c>
      <c r="F168" s="27">
        <v>0</v>
      </c>
      <c r="G168" s="28" t="str">
        <f>IF(EXACT(C168,H168),"Direct",IF(TRIM(H168)="0","Exclu","Equival"))</f>
        <v>Exclu</v>
      </c>
      <c r="H168" s="29">
        <f>IF(TRIM(F168)="",C168,F168)</f>
        <v>0</v>
      </c>
    </row>
    <row r="169" spans="1:8" x14ac:dyDescent="0.25">
      <c r="A169" s="24">
        <v>148</v>
      </c>
      <c r="B169" s="25">
        <v>43</v>
      </c>
      <c r="C169" s="26">
        <v>541</v>
      </c>
      <c r="D169" s="25" t="s">
        <v>447</v>
      </c>
      <c r="E169" s="25" t="s">
        <v>446</v>
      </c>
      <c r="F169" s="27">
        <v>0</v>
      </c>
      <c r="G169" s="28" t="str">
        <f>IF(EXACT(C169,H169),"Direct",IF(TRIM(H169)="0","Exclu","Equival"))</f>
        <v>Exclu</v>
      </c>
      <c r="H169" s="29">
        <f>IF(TRIM(F169)="",C169,F169)</f>
        <v>0</v>
      </c>
    </row>
    <row r="170" spans="1:8" x14ac:dyDescent="0.25">
      <c r="A170" s="24">
        <v>148</v>
      </c>
      <c r="B170" s="25">
        <v>43</v>
      </c>
      <c r="C170" s="26">
        <v>542</v>
      </c>
      <c r="D170" s="25" t="s">
        <v>450</v>
      </c>
      <c r="E170" s="25" t="s">
        <v>449</v>
      </c>
      <c r="F170" s="27">
        <v>0</v>
      </c>
      <c r="G170" s="28" t="str">
        <f>IF(EXACT(C170,H170),"Direct",IF(TRIM(H170)="0","Exclu","Equival"))</f>
        <v>Exclu</v>
      </c>
      <c r="H170" s="29">
        <f>IF(TRIM(F170)="",C170,F170)</f>
        <v>0</v>
      </c>
    </row>
    <row r="171" spans="1:8" x14ac:dyDescent="0.25">
      <c r="A171" s="24">
        <v>148</v>
      </c>
      <c r="B171" s="25">
        <v>43</v>
      </c>
      <c r="C171" s="26">
        <v>543</v>
      </c>
      <c r="D171" s="25" t="s">
        <v>453</v>
      </c>
      <c r="E171" s="25" t="s">
        <v>452</v>
      </c>
      <c r="F171" s="27">
        <v>0</v>
      </c>
      <c r="G171" s="28" t="str">
        <f>IF(EXACT(C171,H171),"Direct",IF(TRIM(H171)="0","Exclu","Equival"))</f>
        <v>Exclu</v>
      </c>
      <c r="H171" s="29">
        <f>IF(TRIM(F171)="",C171,F171)</f>
        <v>0</v>
      </c>
    </row>
    <row r="172" spans="1:8" x14ac:dyDescent="0.25">
      <c r="A172" s="24">
        <v>148</v>
      </c>
      <c r="B172" s="25">
        <v>43</v>
      </c>
      <c r="C172" s="26">
        <v>544</v>
      </c>
      <c r="D172" s="25" t="s">
        <v>456</v>
      </c>
      <c r="E172" s="25" t="s">
        <v>455</v>
      </c>
      <c r="F172" s="27">
        <v>0</v>
      </c>
      <c r="G172" s="28" t="str">
        <f>IF(EXACT(C172,H172),"Direct",IF(TRIM(H172)="0","Exclu","Equival"))</f>
        <v>Exclu</v>
      </c>
      <c r="H172" s="29">
        <f>IF(TRIM(F172)="",C172,F172)</f>
        <v>0</v>
      </c>
    </row>
    <row r="173" spans="1:8" x14ac:dyDescent="0.25">
      <c r="A173" s="24">
        <v>148</v>
      </c>
      <c r="B173" s="25">
        <v>43</v>
      </c>
      <c r="C173" s="26">
        <v>545</v>
      </c>
      <c r="D173" s="25" t="s">
        <v>459</v>
      </c>
      <c r="E173" s="25" t="s">
        <v>458</v>
      </c>
      <c r="F173" s="27">
        <v>0</v>
      </c>
      <c r="G173" s="28" t="str">
        <f>IF(EXACT(C173,H173),"Direct",IF(TRIM(H173)="0","Exclu","Equival"))</f>
        <v>Exclu</v>
      </c>
      <c r="H173" s="29">
        <f>IF(TRIM(F173)="",C173,F173)</f>
        <v>0</v>
      </c>
    </row>
    <row r="174" spans="1:8" x14ac:dyDescent="0.25">
      <c r="A174" s="24">
        <v>148</v>
      </c>
      <c r="B174" s="25">
        <v>43</v>
      </c>
      <c r="C174" s="26">
        <v>546</v>
      </c>
      <c r="D174" s="25" t="s">
        <v>462</v>
      </c>
      <c r="E174" s="25" t="s">
        <v>461</v>
      </c>
      <c r="F174" s="27">
        <v>0</v>
      </c>
      <c r="G174" s="28" t="str">
        <f>IF(EXACT(C174,H174),"Direct",IF(TRIM(H174)="0","Exclu","Equival"))</f>
        <v>Exclu</v>
      </c>
      <c r="H174" s="29">
        <f>IF(TRIM(F174)="",C174,F174)</f>
        <v>0</v>
      </c>
    </row>
    <row r="175" spans="1:8" x14ac:dyDescent="0.25">
      <c r="A175" s="24">
        <v>148</v>
      </c>
      <c r="B175" s="25">
        <v>43</v>
      </c>
      <c r="C175" s="26">
        <v>547</v>
      </c>
      <c r="D175" s="25" t="s">
        <v>465</v>
      </c>
      <c r="E175" s="25" t="s">
        <v>464</v>
      </c>
      <c r="F175" s="27">
        <v>0</v>
      </c>
      <c r="G175" s="28" t="str">
        <f>IF(EXACT(C175,H175),"Direct",IF(TRIM(H175)="0","Exclu","Equival"))</f>
        <v>Exclu</v>
      </c>
      <c r="H175" s="29">
        <f>IF(TRIM(F175)="",C175,F175)</f>
        <v>0</v>
      </c>
    </row>
    <row r="176" spans="1:8" x14ac:dyDescent="0.25">
      <c r="A176" s="24">
        <v>148</v>
      </c>
      <c r="B176" s="25">
        <v>43</v>
      </c>
      <c r="C176" s="26">
        <v>548</v>
      </c>
      <c r="D176" s="25" t="s">
        <v>468</v>
      </c>
      <c r="E176" s="25" t="s">
        <v>467</v>
      </c>
      <c r="F176" s="27">
        <v>0</v>
      </c>
      <c r="G176" s="28" t="str">
        <f>IF(EXACT(C176,H176),"Direct",IF(TRIM(H176)="0","Exclu","Equival"))</f>
        <v>Exclu</v>
      </c>
      <c r="H176" s="29">
        <f>IF(TRIM(F176)="",C176,F176)</f>
        <v>0</v>
      </c>
    </row>
    <row r="177" spans="1:8" x14ac:dyDescent="0.25">
      <c r="A177" s="24">
        <v>148</v>
      </c>
      <c r="B177" s="25">
        <v>43</v>
      </c>
      <c r="C177" s="26">
        <v>549</v>
      </c>
      <c r="D177" s="25" t="s">
        <v>471</v>
      </c>
      <c r="E177" s="25" t="s">
        <v>470</v>
      </c>
      <c r="F177" s="27">
        <v>0</v>
      </c>
      <c r="G177" s="28" t="str">
        <f>IF(EXACT(C177,H177),"Direct",IF(TRIM(H177)="0","Exclu","Equival"))</f>
        <v>Exclu</v>
      </c>
      <c r="H177" s="29">
        <f>IF(TRIM(F177)="",C177,F177)</f>
        <v>0</v>
      </c>
    </row>
    <row r="178" spans="1:8" x14ac:dyDescent="0.25">
      <c r="A178" s="24">
        <v>148</v>
      </c>
      <c r="B178" s="25">
        <v>43</v>
      </c>
      <c r="C178" s="26">
        <v>550</v>
      </c>
      <c r="D178" s="25" t="s">
        <v>474</v>
      </c>
      <c r="E178" s="25" t="s">
        <v>473</v>
      </c>
      <c r="F178" s="27">
        <v>0</v>
      </c>
      <c r="G178" s="28" t="str">
        <f>IF(EXACT(C178,H178),"Direct",IF(TRIM(H178)="0","Exclu","Equival"))</f>
        <v>Exclu</v>
      </c>
      <c r="H178" s="29">
        <f>IF(TRIM(F178)="",C178,F178)</f>
        <v>0</v>
      </c>
    </row>
    <row r="179" spans="1:8" x14ac:dyDescent="0.25">
      <c r="A179" s="24">
        <v>148</v>
      </c>
      <c r="B179" s="25">
        <v>43</v>
      </c>
      <c r="C179" s="26">
        <v>551</v>
      </c>
      <c r="D179" s="25" t="s">
        <v>477</v>
      </c>
      <c r="E179" s="25" t="s">
        <v>476</v>
      </c>
      <c r="F179" s="27">
        <v>0</v>
      </c>
      <c r="G179" s="28" t="str">
        <f>IF(EXACT(C179,H179),"Direct",IF(TRIM(H179)="0","Exclu","Equival"))</f>
        <v>Exclu</v>
      </c>
      <c r="H179" s="29">
        <f>IF(TRIM(F179)="",C179,F179)</f>
        <v>0</v>
      </c>
    </row>
    <row r="180" spans="1:8" x14ac:dyDescent="0.25">
      <c r="A180" s="24">
        <v>148</v>
      </c>
      <c r="B180" s="25">
        <v>43</v>
      </c>
      <c r="C180" s="26">
        <v>552</v>
      </c>
      <c r="D180" s="25" t="s">
        <v>480</v>
      </c>
      <c r="E180" s="25" t="s">
        <v>479</v>
      </c>
      <c r="F180" s="27">
        <v>0</v>
      </c>
      <c r="G180" s="28" t="str">
        <f>IF(EXACT(C180,H180),"Direct",IF(TRIM(H180)="0","Exclu","Equival"))</f>
        <v>Exclu</v>
      </c>
      <c r="H180" s="29">
        <f>IF(TRIM(F180)="",C180,F180)</f>
        <v>0</v>
      </c>
    </row>
    <row r="181" spans="1:8" x14ac:dyDescent="0.25">
      <c r="A181" s="24">
        <v>148</v>
      </c>
      <c r="B181" s="25">
        <v>43</v>
      </c>
      <c r="C181" s="26">
        <v>553</v>
      </c>
      <c r="D181" s="25" t="s">
        <v>483</v>
      </c>
      <c r="E181" s="25" t="s">
        <v>482</v>
      </c>
      <c r="F181" s="27">
        <v>0</v>
      </c>
      <c r="G181" s="28" t="str">
        <f>IF(EXACT(C181,H181),"Direct",IF(TRIM(H181)="0","Exclu","Equival"))</f>
        <v>Exclu</v>
      </c>
      <c r="H181" s="29">
        <f>IF(TRIM(F181)="",C181,F181)</f>
        <v>0</v>
      </c>
    </row>
    <row r="182" spans="1:8" x14ac:dyDescent="0.25">
      <c r="A182" s="24">
        <v>148</v>
      </c>
      <c r="B182" s="25">
        <v>43</v>
      </c>
      <c r="C182" s="26">
        <v>554</v>
      </c>
      <c r="D182" s="25" t="s">
        <v>486</v>
      </c>
      <c r="E182" s="25" t="s">
        <v>485</v>
      </c>
      <c r="F182" s="27">
        <v>0</v>
      </c>
      <c r="G182" s="28" t="str">
        <f>IF(EXACT(C182,H182),"Direct",IF(TRIM(H182)="0","Exclu","Equival"))</f>
        <v>Exclu</v>
      </c>
      <c r="H182" s="29">
        <f>IF(TRIM(F182)="",C182,F182)</f>
        <v>0</v>
      </c>
    </row>
    <row r="183" spans="1:8" x14ac:dyDescent="0.25">
      <c r="A183" s="24">
        <v>148</v>
      </c>
      <c r="B183" s="25">
        <v>43</v>
      </c>
      <c r="C183" s="26">
        <v>555</v>
      </c>
      <c r="D183" s="25" t="s">
        <v>489</v>
      </c>
      <c r="E183" s="25" t="s">
        <v>488</v>
      </c>
      <c r="F183" s="27">
        <v>0</v>
      </c>
      <c r="G183" s="28" t="str">
        <f>IF(EXACT(C183,H183),"Direct",IF(TRIM(H183)="0","Exclu","Equival"))</f>
        <v>Exclu</v>
      </c>
      <c r="H183" s="29">
        <f>IF(TRIM(F183)="",C183,F183)</f>
        <v>0</v>
      </c>
    </row>
    <row r="184" spans="1:8" x14ac:dyDescent="0.25">
      <c r="A184" s="24">
        <v>148</v>
      </c>
      <c r="B184" s="25">
        <v>43</v>
      </c>
      <c r="C184" s="26">
        <v>556</v>
      </c>
      <c r="D184" s="25" t="s">
        <v>492</v>
      </c>
      <c r="E184" s="25" t="s">
        <v>491</v>
      </c>
      <c r="F184" s="27">
        <v>0</v>
      </c>
      <c r="G184" s="28" t="str">
        <f>IF(EXACT(C184,H184),"Direct",IF(TRIM(H184)="0","Exclu","Equival"))</f>
        <v>Exclu</v>
      </c>
      <c r="H184" s="29">
        <f>IF(TRIM(F184)="",C184,F184)</f>
        <v>0</v>
      </c>
    </row>
    <row r="185" spans="1:8" x14ac:dyDescent="0.25">
      <c r="A185" s="24">
        <v>148</v>
      </c>
      <c r="B185" s="25">
        <v>43</v>
      </c>
      <c r="C185" s="26">
        <v>557</v>
      </c>
      <c r="D185" s="25" t="s">
        <v>495</v>
      </c>
      <c r="E185" s="25" t="s">
        <v>494</v>
      </c>
      <c r="F185" s="27">
        <v>0</v>
      </c>
      <c r="G185" s="28" t="str">
        <f>IF(EXACT(C185,H185),"Direct",IF(TRIM(H185)="0","Exclu","Equival"))</f>
        <v>Exclu</v>
      </c>
      <c r="H185" s="29">
        <f>IF(TRIM(F185)="",C185,F185)</f>
        <v>0</v>
      </c>
    </row>
    <row r="186" spans="1:8" x14ac:dyDescent="0.25">
      <c r="A186" s="24">
        <v>148</v>
      </c>
      <c r="B186" s="25">
        <v>43</v>
      </c>
      <c r="C186" s="26">
        <v>558</v>
      </c>
      <c r="D186" s="25" t="s">
        <v>498</v>
      </c>
      <c r="E186" s="25" t="s">
        <v>497</v>
      </c>
      <c r="F186" s="27">
        <v>0</v>
      </c>
      <c r="G186" s="28" t="str">
        <f>IF(EXACT(C186,H186),"Direct",IF(TRIM(H186)="0","Exclu","Equival"))</f>
        <v>Exclu</v>
      </c>
      <c r="H186" s="29">
        <f>IF(TRIM(F186)="",C186,F186)</f>
        <v>0</v>
      </c>
    </row>
    <row r="187" spans="1:8" x14ac:dyDescent="0.25">
      <c r="A187" s="24">
        <v>148</v>
      </c>
      <c r="B187" s="25">
        <v>43</v>
      </c>
      <c r="C187" s="26">
        <v>559</v>
      </c>
      <c r="D187" s="25" t="s">
        <v>501</v>
      </c>
      <c r="E187" s="25" t="s">
        <v>500</v>
      </c>
      <c r="F187" s="27">
        <v>0</v>
      </c>
      <c r="G187" s="28" t="str">
        <f>IF(EXACT(C187,H187),"Direct",IF(TRIM(H187)="0","Exclu","Equival"))</f>
        <v>Exclu</v>
      </c>
      <c r="H187" s="29">
        <f>IF(TRIM(F187)="",C187,F187)</f>
        <v>0</v>
      </c>
    </row>
    <row r="188" spans="1:8" x14ac:dyDescent="0.25">
      <c r="A188" s="24">
        <v>148</v>
      </c>
      <c r="B188" s="25">
        <v>43</v>
      </c>
      <c r="C188" s="26">
        <v>560</v>
      </c>
      <c r="D188" s="25" t="s">
        <v>504</v>
      </c>
      <c r="E188" s="25" t="s">
        <v>503</v>
      </c>
      <c r="F188" s="27">
        <v>560</v>
      </c>
      <c r="G188" s="28" t="str">
        <f>IF(EXACT(C188,H188),"Direct",IF(TRIM(H188)="0","Exclu","Equival"))</f>
        <v>Direct</v>
      </c>
      <c r="H188" s="29">
        <f>IF(TRIM(F188)="",C188,F188)</f>
        <v>560</v>
      </c>
    </row>
    <row r="189" spans="1:8" x14ac:dyDescent="0.25">
      <c r="A189" s="24">
        <v>148</v>
      </c>
      <c r="B189" s="25">
        <v>43</v>
      </c>
      <c r="C189" s="26">
        <v>561</v>
      </c>
      <c r="D189" s="25" t="s">
        <v>507</v>
      </c>
      <c r="E189" s="25" t="s">
        <v>508</v>
      </c>
      <c r="F189" s="27">
        <v>561</v>
      </c>
      <c r="G189" s="28" t="str">
        <f>IF(EXACT(C189,H189),"Direct",IF(TRIM(H189)="0","Exclu","Equival"))</f>
        <v>Direct</v>
      </c>
      <c r="H189" s="29">
        <f>IF(TRIM(F189)="",C189,F189)</f>
        <v>561</v>
      </c>
    </row>
    <row r="190" spans="1:8" x14ac:dyDescent="0.25">
      <c r="A190" s="24">
        <v>148</v>
      </c>
      <c r="B190" s="25">
        <v>43</v>
      </c>
      <c r="C190" s="26">
        <v>562</v>
      </c>
      <c r="D190" s="25" t="s">
        <v>511</v>
      </c>
      <c r="E190" s="25" t="s">
        <v>512</v>
      </c>
      <c r="F190" s="27">
        <v>562</v>
      </c>
      <c r="G190" s="28" t="str">
        <f>IF(EXACT(C190,H190),"Direct",IF(TRIM(H190)="0","Exclu","Equival"))</f>
        <v>Direct</v>
      </c>
      <c r="H190" s="29">
        <f>IF(TRIM(F190)="",C190,F190)</f>
        <v>562</v>
      </c>
    </row>
    <row r="191" spans="1:8" x14ac:dyDescent="0.25">
      <c r="A191" s="24">
        <v>148</v>
      </c>
      <c r="B191" s="25">
        <v>43</v>
      </c>
      <c r="C191" s="26">
        <v>563</v>
      </c>
      <c r="D191" s="25" t="s">
        <v>514</v>
      </c>
      <c r="E191" s="25" t="s">
        <v>515</v>
      </c>
      <c r="F191" s="27">
        <v>563</v>
      </c>
      <c r="G191" s="28" t="str">
        <f>IF(EXACT(C191,H191),"Direct",IF(TRIM(H191)="0","Exclu","Equival"))</f>
        <v>Direct</v>
      </c>
      <c r="H191" s="29">
        <f>IF(TRIM(F191)="",C191,F191)</f>
        <v>563</v>
      </c>
    </row>
    <row r="192" spans="1:8" x14ac:dyDescent="0.25">
      <c r="A192" s="24">
        <v>148</v>
      </c>
      <c r="B192" s="25">
        <v>43</v>
      </c>
      <c r="C192" s="26">
        <v>564</v>
      </c>
      <c r="D192" s="25" t="s">
        <v>519</v>
      </c>
      <c r="E192" s="25" t="s">
        <v>155</v>
      </c>
      <c r="F192" s="27">
        <v>564</v>
      </c>
      <c r="G192" s="28" t="str">
        <f>IF(EXACT(C192,H192),"Direct",IF(TRIM(H192)="0","Exclu","Equival"))</f>
        <v>Direct</v>
      </c>
      <c r="H192" s="29">
        <f>IF(TRIM(F192)="",C192,F192)</f>
        <v>564</v>
      </c>
    </row>
    <row r="193" spans="1:8" x14ac:dyDescent="0.25">
      <c r="A193" s="24">
        <v>148</v>
      </c>
      <c r="B193" s="25">
        <v>43</v>
      </c>
      <c r="C193" s="26">
        <v>565</v>
      </c>
      <c r="D193" s="25" t="s">
        <v>524</v>
      </c>
      <c r="E193" s="25" t="s">
        <v>523</v>
      </c>
      <c r="F193" s="27">
        <v>565</v>
      </c>
      <c r="G193" s="28" t="str">
        <f>IF(EXACT(C193,H193),"Direct",IF(TRIM(H193)="0","Exclu","Equival"))</f>
        <v>Direct</v>
      </c>
      <c r="H193" s="29">
        <f>IF(TRIM(F193)="",C193,F193)</f>
        <v>565</v>
      </c>
    </row>
    <row r="194" spans="1:8" x14ac:dyDescent="0.25">
      <c r="A194" s="24">
        <v>148</v>
      </c>
      <c r="B194" s="25">
        <v>43</v>
      </c>
      <c r="C194" s="26">
        <v>566</v>
      </c>
      <c r="D194" s="25" t="s">
        <v>529</v>
      </c>
      <c r="E194" s="25" t="s">
        <v>528</v>
      </c>
      <c r="F194" s="27">
        <v>0</v>
      </c>
      <c r="G194" s="28" t="str">
        <f>IF(EXACT(C194,H194),"Direct",IF(TRIM(H194)="0","Exclu","Equival"))</f>
        <v>Exclu</v>
      </c>
      <c r="H194" s="29">
        <f>IF(TRIM(F194)="",C194,F194)</f>
        <v>0</v>
      </c>
    </row>
    <row r="195" spans="1:8" x14ac:dyDescent="0.25">
      <c r="A195" s="24">
        <v>148</v>
      </c>
      <c r="B195" s="25">
        <v>43</v>
      </c>
      <c r="C195" s="26">
        <v>705</v>
      </c>
      <c r="D195" s="25" t="s">
        <v>533</v>
      </c>
      <c r="E195" s="25" t="s">
        <v>532</v>
      </c>
      <c r="F195" s="27">
        <v>705</v>
      </c>
      <c r="G195" s="28" t="str">
        <f>IF(EXACT(C195,H195),"Direct",IF(TRIM(H195)="0","Exclu","Equival"))</f>
        <v>Direct</v>
      </c>
      <c r="H195" s="29">
        <f>IF(TRIM(F195)="",C195,F195)</f>
        <v>705</v>
      </c>
    </row>
    <row r="196" spans="1:8" x14ac:dyDescent="0.25">
      <c r="A196" s="24">
        <v>148</v>
      </c>
      <c r="B196" s="25">
        <v>43</v>
      </c>
      <c r="C196" s="26">
        <v>706</v>
      </c>
      <c r="D196" s="25" t="s">
        <v>536</v>
      </c>
      <c r="E196" s="25" t="s">
        <v>535</v>
      </c>
      <c r="F196" s="27">
        <v>706</v>
      </c>
      <c r="G196" s="28" t="str">
        <f>IF(EXACT(C196,H196),"Direct",IF(TRIM(H196)="0","Exclu","Equival"))</f>
        <v>Direct</v>
      </c>
      <c r="H196" s="29">
        <f>IF(TRIM(F196)="",C196,F196)</f>
        <v>706</v>
      </c>
    </row>
    <row r="197" spans="1:8" x14ac:dyDescent="0.25">
      <c r="A197" s="24">
        <v>148</v>
      </c>
      <c r="B197" s="25">
        <v>43</v>
      </c>
      <c r="C197" s="26">
        <v>707</v>
      </c>
      <c r="D197" s="25" t="s">
        <v>539</v>
      </c>
      <c r="E197" s="25" t="s">
        <v>538</v>
      </c>
      <c r="F197" s="27">
        <v>707</v>
      </c>
      <c r="G197" s="28" t="str">
        <f>IF(EXACT(C197,H197),"Direct",IF(TRIM(H197)="0","Exclu","Equival"))</f>
        <v>Direct</v>
      </c>
      <c r="H197" s="29">
        <f>IF(TRIM(F197)="",C197,F197)</f>
        <v>707</v>
      </c>
    </row>
    <row r="198" spans="1:8" x14ac:dyDescent="0.25">
      <c r="A198" s="24">
        <v>148</v>
      </c>
      <c r="B198" s="25">
        <v>43</v>
      </c>
      <c r="C198" s="26">
        <v>709</v>
      </c>
      <c r="D198" s="25" t="s">
        <v>540</v>
      </c>
      <c r="E198" s="25" t="s">
        <v>541</v>
      </c>
      <c r="F198" s="27">
        <v>32</v>
      </c>
      <c r="G198" s="28" t="str">
        <f>IF(EXACT(C198,H198),"Direct",IF(TRIM(H198)="0","Exclu","Equival"))</f>
        <v>Equival</v>
      </c>
      <c r="H198" s="29">
        <f>IF(TRIM(F198)="",C198,F198)</f>
        <v>32</v>
      </c>
    </row>
    <row r="199" spans="1:8" x14ac:dyDescent="0.25">
      <c r="A199" s="24">
        <v>148</v>
      </c>
      <c r="B199" s="25">
        <v>43</v>
      </c>
      <c r="C199" s="26">
        <v>713</v>
      </c>
      <c r="D199" s="25" t="s">
        <v>552</v>
      </c>
      <c r="E199" s="25" t="s">
        <v>551</v>
      </c>
      <c r="F199" s="27">
        <v>713</v>
      </c>
      <c r="G199" s="28" t="str">
        <f>IF(EXACT(C199,H199),"Direct",IF(TRIM(H199)="0","Exclu","Equival"))</f>
        <v>Direct</v>
      </c>
      <c r="H199" s="29">
        <f>IF(TRIM(F199)="",C199,F199)</f>
        <v>713</v>
      </c>
    </row>
    <row r="200" spans="1:8" x14ac:dyDescent="0.25">
      <c r="A200" s="24">
        <v>148</v>
      </c>
      <c r="B200" s="25">
        <v>43</v>
      </c>
      <c r="C200" s="26">
        <v>729</v>
      </c>
      <c r="D200" s="25" t="s">
        <v>592</v>
      </c>
      <c r="E200" s="25" t="s">
        <v>591</v>
      </c>
      <c r="F200" s="27">
        <v>729</v>
      </c>
      <c r="G200" s="28" t="str">
        <f>IF(EXACT(C200,H200),"Direct",IF(TRIM(H200)="0","Exclu","Equival"))</f>
        <v>Direct</v>
      </c>
      <c r="H200" s="29">
        <f>IF(TRIM(F200)="",C200,F200)</f>
        <v>729</v>
      </c>
    </row>
    <row r="201" spans="1:8" x14ac:dyDescent="0.25">
      <c r="A201" s="24">
        <v>148</v>
      </c>
      <c r="B201" s="25">
        <v>43</v>
      </c>
      <c r="C201" s="26">
        <v>742</v>
      </c>
      <c r="D201" s="25" t="s">
        <v>614</v>
      </c>
      <c r="E201" s="25" t="s">
        <v>615</v>
      </c>
      <c r="F201" s="27">
        <v>742</v>
      </c>
      <c r="G201" s="28" t="str">
        <f>IF(EXACT(C201,H201),"Direct",IF(TRIM(H201)="0","Exclu","Equival"))</f>
        <v>Direct</v>
      </c>
      <c r="H201" s="29">
        <f>IF(TRIM(F201)="",C201,F201)</f>
        <v>742</v>
      </c>
    </row>
    <row r="202" spans="1:8" x14ac:dyDescent="0.25">
      <c r="A202" s="24">
        <v>148</v>
      </c>
      <c r="B202" s="25">
        <v>43</v>
      </c>
      <c r="C202" s="26">
        <v>746</v>
      </c>
      <c r="D202" s="25" t="s">
        <v>617</v>
      </c>
      <c r="E202" s="25" t="s">
        <v>618</v>
      </c>
      <c r="F202" s="27">
        <v>0</v>
      </c>
      <c r="G202" s="28" t="str">
        <f>IF(EXACT(C202,H202),"Direct",IF(TRIM(H202)="0","Exclu","Equival"))</f>
        <v>Exclu</v>
      </c>
      <c r="H202" s="29">
        <f>IF(TRIM(F202)="",C202,F202)</f>
        <v>0</v>
      </c>
    </row>
    <row r="203" spans="1:8" x14ac:dyDescent="0.25">
      <c r="A203" s="24">
        <v>148</v>
      </c>
      <c r="B203" s="25">
        <v>43</v>
      </c>
      <c r="C203" s="26">
        <v>747</v>
      </c>
      <c r="D203" s="25" t="s">
        <v>619</v>
      </c>
      <c r="E203" s="25" t="s">
        <v>620</v>
      </c>
      <c r="F203" s="27">
        <v>0</v>
      </c>
      <c r="G203" s="28" t="str">
        <f>IF(EXACT(C203,H203),"Direct",IF(TRIM(H203)="0","Exclu","Equival"))</f>
        <v>Exclu</v>
      </c>
      <c r="H203" s="29">
        <f>IF(TRIM(F203)="",C203,F203)</f>
        <v>0</v>
      </c>
    </row>
    <row r="204" spans="1:8" x14ac:dyDescent="0.25">
      <c r="A204" s="24">
        <v>148</v>
      </c>
      <c r="B204" s="25">
        <v>43</v>
      </c>
      <c r="C204" s="26">
        <v>748</v>
      </c>
      <c r="D204" s="25" t="s">
        <v>621</v>
      </c>
      <c r="E204" s="25" t="s">
        <v>622</v>
      </c>
      <c r="F204" s="27">
        <v>0</v>
      </c>
      <c r="G204" s="28" t="str">
        <f>IF(EXACT(C204,H204),"Direct",IF(TRIM(H204)="0","Exclu","Equival"))</f>
        <v>Exclu</v>
      </c>
      <c r="H204" s="29">
        <f>IF(TRIM(F204)="",C204,F204)</f>
        <v>0</v>
      </c>
    </row>
    <row r="205" spans="1:8" x14ac:dyDescent="0.25">
      <c r="A205" s="24">
        <v>148</v>
      </c>
      <c r="B205" s="25">
        <v>43</v>
      </c>
      <c r="C205" s="26">
        <v>749</v>
      </c>
      <c r="D205" s="25" t="s">
        <v>623</v>
      </c>
      <c r="E205" s="25" t="s">
        <v>624</v>
      </c>
      <c r="F205" s="27">
        <v>0</v>
      </c>
      <c r="G205" s="28" t="str">
        <f>IF(EXACT(C205,H205),"Direct",IF(TRIM(H205)="0","Exclu","Equival"))</f>
        <v>Exclu</v>
      </c>
      <c r="H205" s="29">
        <f>IF(TRIM(F205)="",C205,F205)</f>
        <v>0</v>
      </c>
    </row>
    <row r="206" spans="1:8" x14ac:dyDescent="0.25">
      <c r="A206" s="24">
        <v>148</v>
      </c>
      <c r="B206" s="25">
        <v>43</v>
      </c>
      <c r="C206" s="26">
        <v>913</v>
      </c>
      <c r="D206" s="25" t="s">
        <v>625</v>
      </c>
      <c r="E206" s="25" t="s">
        <v>132</v>
      </c>
      <c r="F206" s="27">
        <v>913</v>
      </c>
      <c r="G206" s="28" t="str">
        <f>IF(EXACT(C206,H206),"Direct",IF(TRIM(H206)="0","Exclu","Equival"))</f>
        <v>Direct</v>
      </c>
      <c r="H206" s="29">
        <f>IF(TRIM(F206)="",C206,F206)</f>
        <v>913</v>
      </c>
    </row>
    <row r="207" spans="1:8" x14ac:dyDescent="0.25">
      <c r="A207" s="24">
        <v>148</v>
      </c>
      <c r="B207" s="25">
        <v>43</v>
      </c>
      <c r="C207" s="26">
        <v>916</v>
      </c>
      <c r="D207" s="25" t="s">
        <v>633</v>
      </c>
      <c r="E207" s="25" t="s">
        <v>632</v>
      </c>
      <c r="F207" s="27">
        <v>916</v>
      </c>
      <c r="G207" s="28" t="str">
        <f>IF(EXACT(C207,H207),"Direct",IF(TRIM(H207)="0","Exclu","Equival"))</f>
        <v>Direct</v>
      </c>
      <c r="H207" s="29">
        <f>IF(TRIM(F207)="",C207,F207)</f>
        <v>916</v>
      </c>
    </row>
    <row r="208" spans="1:8" x14ac:dyDescent="0.25">
      <c r="A208" s="24">
        <v>148</v>
      </c>
      <c r="B208" s="25">
        <v>43</v>
      </c>
      <c r="C208" s="26">
        <v>920</v>
      </c>
      <c r="D208" s="25" t="s">
        <v>650</v>
      </c>
      <c r="E208" s="25" t="s">
        <v>649</v>
      </c>
      <c r="F208" s="27">
        <v>920</v>
      </c>
      <c r="G208" s="28" t="str">
        <f>IF(EXACT(C208,H208),"Direct",IF(TRIM(H208)="0","Exclu","Equival"))</f>
        <v>Direct</v>
      </c>
      <c r="H208" s="29">
        <f>IF(TRIM(F208)="",C208,F208)</f>
        <v>920</v>
      </c>
    </row>
    <row r="209" spans="1:8" x14ac:dyDescent="0.25">
      <c r="A209" s="24">
        <v>148</v>
      </c>
      <c r="B209" s="25">
        <v>43</v>
      </c>
      <c r="C209" s="26">
        <v>922</v>
      </c>
      <c r="D209" s="25" t="s">
        <v>655</v>
      </c>
      <c r="E209" s="25" t="s">
        <v>656</v>
      </c>
      <c r="F209" s="27">
        <v>922</v>
      </c>
      <c r="G209" s="28" t="str">
        <f>IF(EXACT(C209,H209),"Direct",IF(TRIM(H209)="0","Exclu","Equival"))</f>
        <v>Direct</v>
      </c>
      <c r="H209" s="29">
        <f>IF(TRIM(F209)="",C209,F209)</f>
        <v>922</v>
      </c>
    </row>
    <row r="210" spans="1:8" x14ac:dyDescent="0.25">
      <c r="A210" s="24">
        <v>148</v>
      </c>
      <c r="B210" s="25">
        <v>43</v>
      </c>
      <c r="C210" s="26">
        <v>936</v>
      </c>
      <c r="D210" s="25" t="s">
        <v>661</v>
      </c>
      <c r="E210" s="25" t="s">
        <v>662</v>
      </c>
      <c r="F210" s="27">
        <v>936</v>
      </c>
      <c r="G210" s="28" t="str">
        <f>IF(EXACT(C210,H210),"Direct",IF(TRIM(H210)="0","Exclu","Equival"))</f>
        <v>Direct</v>
      </c>
      <c r="H210" s="29">
        <f>IF(TRIM(F210)="",C210,F210)</f>
        <v>936</v>
      </c>
    </row>
    <row r="211" spans="1:8" x14ac:dyDescent="0.25">
      <c r="A211" s="24">
        <v>148</v>
      </c>
      <c r="B211" s="25">
        <v>43</v>
      </c>
      <c r="C211" s="26">
        <v>937</v>
      </c>
      <c r="D211" s="25" t="s">
        <v>663</v>
      </c>
      <c r="E211" s="25" t="s">
        <v>664</v>
      </c>
      <c r="F211" s="27">
        <v>937</v>
      </c>
      <c r="G211" s="28" t="str">
        <f>IF(EXACT(C211,H211),"Direct",IF(TRIM(H211)="0","Exclu","Equival"))</f>
        <v>Direct</v>
      </c>
      <c r="H211" s="29">
        <f>IF(TRIM(F211)="",C211,F211)</f>
        <v>937</v>
      </c>
    </row>
    <row r="212" spans="1:8" x14ac:dyDescent="0.25">
      <c r="A212" s="24">
        <v>250</v>
      </c>
      <c r="B212" s="25">
        <v>43</v>
      </c>
      <c r="C212" s="26">
        <v>1</v>
      </c>
      <c r="D212" s="25" t="s">
        <v>11</v>
      </c>
      <c r="E212" s="25" t="s">
        <v>10</v>
      </c>
      <c r="F212" s="27">
        <v>600</v>
      </c>
      <c r="G212" s="28" t="str">
        <f>IF(EXACT(C212,H212),"Direct",IF(TRIM(H212)="0","Exclu","Equival"))</f>
        <v>Equival</v>
      </c>
      <c r="H212" s="29">
        <f>IF(TRIM(F212)="",C212,F212)</f>
        <v>600</v>
      </c>
    </row>
    <row r="213" spans="1:8" x14ac:dyDescent="0.25">
      <c r="A213" s="24">
        <v>250</v>
      </c>
      <c r="B213" s="25">
        <v>43</v>
      </c>
      <c r="C213" s="26">
        <v>2</v>
      </c>
      <c r="D213" s="25" t="s">
        <v>13</v>
      </c>
      <c r="E213" s="25" t="s">
        <v>14</v>
      </c>
      <c r="F213" s="27">
        <v>482</v>
      </c>
      <c r="G213" s="28" t="str">
        <f>IF(EXACT(C213,H213),"Direct",IF(TRIM(H213)="0","Exclu","Equival"))</f>
        <v>Equival</v>
      </c>
      <c r="H213" s="29">
        <f>IF(TRIM(F213)="",C213,F213)</f>
        <v>482</v>
      </c>
    </row>
    <row r="214" spans="1:8" x14ac:dyDescent="0.25">
      <c r="A214" s="24">
        <v>250</v>
      </c>
      <c r="B214" s="25">
        <v>43</v>
      </c>
      <c r="C214" s="26">
        <v>4</v>
      </c>
      <c r="D214" s="25" t="s">
        <v>24</v>
      </c>
      <c r="E214" s="25" t="s">
        <v>25</v>
      </c>
      <c r="F214" s="27">
        <v>480</v>
      </c>
      <c r="G214" s="28" t="str">
        <f>IF(EXACT(C214,H214),"Direct",IF(TRIM(H214)="0","Exclu","Equival"))</f>
        <v>Equival</v>
      </c>
      <c r="H214" s="29">
        <f>IF(TRIM(F214)="",C214,F214)</f>
        <v>480</v>
      </c>
    </row>
    <row r="215" spans="1:8" x14ac:dyDescent="0.25">
      <c r="A215" s="24">
        <v>250</v>
      </c>
      <c r="B215" s="25">
        <v>43</v>
      </c>
      <c r="C215" s="26">
        <v>6</v>
      </c>
      <c r="D215" s="25" t="s">
        <v>30</v>
      </c>
      <c r="E215" s="25" t="s">
        <v>31</v>
      </c>
      <c r="F215" s="27">
        <v>710</v>
      </c>
      <c r="G215" s="28" t="str">
        <f>IF(EXACT(C215,H215),"Direct",IF(TRIM(H215)="0","Exclu","Equival"))</f>
        <v>Equival</v>
      </c>
      <c r="H215" s="29">
        <f>IF(TRIM(F215)="",C215,F215)</f>
        <v>710</v>
      </c>
    </row>
    <row r="216" spans="1:8" x14ac:dyDescent="0.25">
      <c r="A216" s="24">
        <v>250</v>
      </c>
      <c r="B216" s="25">
        <v>43</v>
      </c>
      <c r="C216" s="26">
        <v>7</v>
      </c>
      <c r="D216" s="25" t="s">
        <v>34</v>
      </c>
      <c r="E216" s="25" t="s">
        <v>31</v>
      </c>
      <c r="F216" s="27">
        <v>564</v>
      </c>
      <c r="G216" s="28" t="str">
        <f>IF(EXACT(C216,H216),"Direct",IF(TRIM(H216)="0","Exclu","Equival"))</f>
        <v>Equival</v>
      </c>
      <c r="H216" s="29">
        <f>IF(TRIM(F216)="",C216,F216)</f>
        <v>564</v>
      </c>
    </row>
    <row r="217" spans="1:8" x14ac:dyDescent="0.25">
      <c r="A217" s="24">
        <v>250</v>
      </c>
      <c r="B217" s="25">
        <v>43</v>
      </c>
      <c r="C217" s="26">
        <v>12</v>
      </c>
      <c r="D217" s="25" t="s">
        <v>48</v>
      </c>
      <c r="E217" s="25" t="s">
        <v>39</v>
      </c>
      <c r="F217" s="27">
        <v>640</v>
      </c>
      <c r="G217" s="28" t="str">
        <f>IF(EXACT(C217,H217),"Direct",IF(TRIM(H217)="0","Exclu","Equival"))</f>
        <v>Equival</v>
      </c>
      <c r="H217" s="29">
        <f>IF(TRIM(F217)="",C217,F217)</f>
        <v>640</v>
      </c>
    </row>
    <row r="218" spans="1:8" x14ac:dyDescent="0.25">
      <c r="A218" s="24">
        <v>250</v>
      </c>
      <c r="B218" s="25">
        <v>43</v>
      </c>
      <c r="C218" s="26">
        <v>25</v>
      </c>
      <c r="D218" s="25" t="s">
        <v>89</v>
      </c>
      <c r="E218" s="25" t="s">
        <v>90</v>
      </c>
      <c r="F218" s="27">
        <v>492</v>
      </c>
      <c r="G218" s="28" t="str">
        <f>IF(EXACT(C218,H218),"Direct",IF(TRIM(H218)="0","Exclu","Equival"))</f>
        <v>Equival</v>
      </c>
      <c r="H218" s="29">
        <f>IF(TRIM(F218)="",C218,F218)</f>
        <v>492</v>
      </c>
    </row>
    <row r="219" spans="1:8" x14ac:dyDescent="0.25">
      <c r="A219" s="24">
        <v>250</v>
      </c>
      <c r="B219" s="25">
        <v>43</v>
      </c>
      <c r="C219" s="26">
        <v>40</v>
      </c>
      <c r="D219" s="25" t="s">
        <v>117</v>
      </c>
      <c r="E219" s="25" t="s">
        <v>96</v>
      </c>
      <c r="F219" s="27">
        <v>29</v>
      </c>
      <c r="G219" s="28" t="str">
        <f>IF(EXACT(C219,H219),"Direct",IF(TRIM(H219)="0","Exclu","Equival"))</f>
        <v>Equival</v>
      </c>
      <c r="H219" s="29">
        <f>IF(TRIM(F219)="",C219,F219)</f>
        <v>29</v>
      </c>
    </row>
    <row r="220" spans="1:8" x14ac:dyDescent="0.25">
      <c r="A220" s="24">
        <v>250</v>
      </c>
      <c r="B220" s="25">
        <v>43</v>
      </c>
      <c r="C220" s="26">
        <v>41</v>
      </c>
      <c r="D220" s="25" t="s">
        <v>122</v>
      </c>
      <c r="E220" s="25" t="s">
        <v>96</v>
      </c>
      <c r="F220" s="27">
        <v>98</v>
      </c>
      <c r="G220" s="28" t="str">
        <f>IF(EXACT(C220,H220),"Direct",IF(TRIM(H220)="0","Exclu","Equival"))</f>
        <v>Equival</v>
      </c>
      <c r="H220" s="29">
        <f>IF(TRIM(F220)="",C220,F220)</f>
        <v>98</v>
      </c>
    </row>
    <row r="221" spans="1:8" x14ac:dyDescent="0.25">
      <c r="A221" s="24">
        <v>250</v>
      </c>
      <c r="B221" s="25">
        <v>43</v>
      </c>
      <c r="C221" s="26">
        <v>42</v>
      </c>
      <c r="D221" s="25" t="s">
        <v>126</v>
      </c>
      <c r="E221" s="25" t="s">
        <v>105</v>
      </c>
      <c r="F221" s="27">
        <v>210</v>
      </c>
      <c r="G221" s="28" t="str">
        <f>IF(EXACT(C221,H221),"Direct",IF(TRIM(H221)="0","Exclu","Equival"))</f>
        <v>Equival</v>
      </c>
      <c r="H221" s="29">
        <f>IF(TRIM(F221)="",C221,F221)</f>
        <v>210</v>
      </c>
    </row>
    <row r="222" spans="1:8" x14ac:dyDescent="0.25">
      <c r="A222" s="24">
        <v>250</v>
      </c>
      <c r="B222" s="25">
        <v>43</v>
      </c>
      <c r="C222" s="26">
        <v>49</v>
      </c>
      <c r="D222" s="25" t="s">
        <v>157</v>
      </c>
      <c r="E222" s="25" t="s">
        <v>158</v>
      </c>
      <c r="F222" s="27">
        <v>915</v>
      </c>
      <c r="G222" s="28" t="str">
        <f>IF(EXACT(C222,H222),"Direct",IF(TRIM(H222)="0","Exclu","Equival"))</f>
        <v>Equival</v>
      </c>
      <c r="H222" s="29">
        <f>IF(TRIM(F222)="",C222,F222)</f>
        <v>915</v>
      </c>
    </row>
    <row r="223" spans="1:8" x14ac:dyDescent="0.25">
      <c r="A223" s="24">
        <v>250</v>
      </c>
      <c r="B223" s="25">
        <v>43</v>
      </c>
      <c r="C223" s="26">
        <v>52</v>
      </c>
      <c r="D223" s="25" t="s">
        <v>164</v>
      </c>
      <c r="E223" s="25" t="s">
        <v>165</v>
      </c>
      <c r="F223" s="27">
        <v>450</v>
      </c>
      <c r="G223" s="28" t="str">
        <f>IF(EXACT(C223,H223),"Direct",IF(TRIM(H223)="0","Exclu","Equival"))</f>
        <v>Equival</v>
      </c>
      <c r="H223" s="29">
        <f>IF(TRIM(F223)="",C223,F223)</f>
        <v>450</v>
      </c>
    </row>
    <row r="224" spans="1:8" x14ac:dyDescent="0.25">
      <c r="A224" s="24">
        <v>250</v>
      </c>
      <c r="B224" s="25">
        <v>43</v>
      </c>
      <c r="C224" s="26">
        <v>54</v>
      </c>
      <c r="D224" s="25" t="s">
        <v>169</v>
      </c>
      <c r="E224" s="25" t="s">
        <v>139</v>
      </c>
      <c r="F224" s="27">
        <v>458</v>
      </c>
      <c r="G224" s="28" t="str">
        <f>IF(EXACT(C224,H224),"Direct",IF(TRIM(H224)="0","Exclu","Equival"))</f>
        <v>Equival</v>
      </c>
      <c r="H224" s="29">
        <f>IF(TRIM(F224)="",C224,F224)</f>
        <v>458</v>
      </c>
    </row>
    <row r="225" spans="1:8" x14ac:dyDescent="0.25">
      <c r="A225" s="24">
        <v>250</v>
      </c>
      <c r="B225" s="25">
        <v>43</v>
      </c>
      <c r="C225" s="26">
        <v>55</v>
      </c>
      <c r="D225" s="25" t="s">
        <v>173</v>
      </c>
      <c r="E225" s="25" t="s">
        <v>174</v>
      </c>
      <c r="F225" s="27">
        <v>481</v>
      </c>
      <c r="G225" s="28" t="str">
        <f>IF(EXACT(C225,H225),"Direct",IF(TRIM(H225)="0","Exclu","Equival"))</f>
        <v>Equival</v>
      </c>
      <c r="H225" s="29">
        <f>IF(TRIM(F225)="",C225,F225)</f>
        <v>481</v>
      </c>
    </row>
    <row r="226" spans="1:8" x14ac:dyDescent="0.25">
      <c r="A226" s="24">
        <v>250</v>
      </c>
      <c r="B226" s="25">
        <v>43</v>
      </c>
      <c r="C226" s="26">
        <v>56</v>
      </c>
      <c r="D226" s="25" t="s">
        <v>178</v>
      </c>
      <c r="E226" s="25" t="s">
        <v>176</v>
      </c>
      <c r="F226" s="27">
        <v>465</v>
      </c>
      <c r="G226" s="28" t="str">
        <f>IF(EXACT(C226,H226),"Direct",IF(TRIM(H226)="0","Exclu","Equival"))</f>
        <v>Equival</v>
      </c>
      <c r="H226" s="29">
        <f>IF(TRIM(F226)="",C226,F226)</f>
        <v>465</v>
      </c>
    </row>
    <row r="227" spans="1:8" x14ac:dyDescent="0.25">
      <c r="A227" s="24">
        <v>250</v>
      </c>
      <c r="B227" s="25">
        <v>43</v>
      </c>
      <c r="C227" s="26">
        <v>58</v>
      </c>
      <c r="D227" s="25" t="s">
        <v>182</v>
      </c>
      <c r="E227" s="25" t="s">
        <v>183</v>
      </c>
      <c r="F227" s="27">
        <v>491</v>
      </c>
      <c r="G227" s="28" t="str">
        <f>IF(EXACT(C227,H227),"Direct",IF(TRIM(H227)="0","Exclu","Equival"))</f>
        <v>Equival</v>
      </c>
      <c r="H227" s="29">
        <f>IF(TRIM(F227)="",C227,F227)</f>
        <v>491</v>
      </c>
    </row>
    <row r="228" spans="1:8" x14ac:dyDescent="0.25">
      <c r="A228" s="24">
        <v>250</v>
      </c>
      <c r="B228" s="25">
        <v>43</v>
      </c>
      <c r="C228" s="26">
        <v>64</v>
      </c>
      <c r="D228" s="25" t="s">
        <v>197</v>
      </c>
      <c r="E228" s="25" t="s">
        <v>22</v>
      </c>
      <c r="F228" s="27">
        <v>98</v>
      </c>
      <c r="G228" s="28" t="str">
        <f>IF(EXACT(C228,H228),"Direct",IF(TRIM(H228)="0","Exclu","Equival"))</f>
        <v>Equival</v>
      </c>
      <c r="H228" s="29">
        <f>IF(TRIM(F228)="",C228,F228)</f>
        <v>98</v>
      </c>
    </row>
    <row r="229" spans="1:8" x14ac:dyDescent="0.25">
      <c r="A229" s="24">
        <v>250</v>
      </c>
      <c r="B229" s="25">
        <v>43</v>
      </c>
      <c r="C229" s="26">
        <v>66</v>
      </c>
      <c r="D229" s="25" t="s">
        <v>201</v>
      </c>
      <c r="E229" s="25" t="s">
        <v>22</v>
      </c>
      <c r="F229" s="27">
        <v>98</v>
      </c>
      <c r="G229" s="28" t="str">
        <f>IF(EXACT(C229,H229),"Direct",IF(TRIM(H229)="0","Exclu","Equival"))</f>
        <v>Equival</v>
      </c>
      <c r="H229" s="29">
        <f>IF(TRIM(F229)="",C229,F229)</f>
        <v>98</v>
      </c>
    </row>
    <row r="230" spans="1:8" x14ac:dyDescent="0.25">
      <c r="A230" s="24">
        <v>250</v>
      </c>
      <c r="B230" s="25">
        <v>43</v>
      </c>
      <c r="C230" s="26">
        <v>68</v>
      </c>
      <c r="D230" s="25" t="s">
        <v>207</v>
      </c>
      <c r="E230" s="25" t="s">
        <v>22</v>
      </c>
      <c r="F230" s="27">
        <v>0</v>
      </c>
      <c r="G230" s="28" t="str">
        <f>IF(EXACT(C230,H230),"Direct",IF(TRIM(H230)="0","Exclu","Equival"))</f>
        <v>Exclu</v>
      </c>
      <c r="H230" s="29">
        <f>IF(TRIM(F230)="",C230,F230)</f>
        <v>0</v>
      </c>
    </row>
    <row r="231" spans="1:8" x14ac:dyDescent="0.25">
      <c r="A231" s="24">
        <v>250</v>
      </c>
      <c r="B231" s="25">
        <v>43</v>
      </c>
      <c r="C231" s="26">
        <v>74</v>
      </c>
      <c r="D231" s="25" t="s">
        <v>235</v>
      </c>
      <c r="E231" s="25" t="s">
        <v>233</v>
      </c>
      <c r="F231" s="27">
        <v>185</v>
      </c>
      <c r="G231" s="28" t="str">
        <f>IF(EXACT(C231,H231),"Direct",IF(TRIM(H231)="0","Exclu","Equival"))</f>
        <v>Equival</v>
      </c>
      <c r="H231" s="29">
        <f>IF(TRIM(F231)="",C231,F231)</f>
        <v>185</v>
      </c>
    </row>
    <row r="232" spans="1:8" x14ac:dyDescent="0.25">
      <c r="A232" s="24">
        <v>250</v>
      </c>
      <c r="B232" s="25">
        <v>43</v>
      </c>
      <c r="C232" s="26">
        <v>75</v>
      </c>
      <c r="D232" s="25" t="s">
        <v>239</v>
      </c>
      <c r="E232" s="25" t="s">
        <v>58</v>
      </c>
      <c r="F232" s="27">
        <v>98</v>
      </c>
      <c r="G232" s="28" t="str">
        <f>IF(EXACT(C232,H232),"Direct",IF(TRIM(H232)="0","Exclu","Equival"))</f>
        <v>Equival</v>
      </c>
      <c r="H232" s="29">
        <f>IF(TRIM(F232)="",C232,F232)</f>
        <v>98</v>
      </c>
    </row>
    <row r="233" spans="1:8" x14ac:dyDescent="0.25">
      <c r="A233" s="24">
        <v>250</v>
      </c>
      <c r="B233" s="25">
        <v>43</v>
      </c>
      <c r="C233" s="26">
        <v>76</v>
      </c>
      <c r="D233" s="25" t="s">
        <v>244</v>
      </c>
      <c r="E233" s="25" t="s">
        <v>245</v>
      </c>
      <c r="F233" s="27">
        <v>98</v>
      </c>
      <c r="G233" s="28" t="str">
        <f>IF(EXACT(C233,H233),"Direct",IF(TRIM(H233)="0","Exclu","Equival"))</f>
        <v>Equival</v>
      </c>
      <c r="H233" s="29">
        <f>IF(TRIM(F233)="",C233,F233)</f>
        <v>98</v>
      </c>
    </row>
    <row r="234" spans="1:8" x14ac:dyDescent="0.25">
      <c r="A234" s="24">
        <v>250</v>
      </c>
      <c r="B234" s="25">
        <v>43</v>
      </c>
      <c r="C234" s="26">
        <v>77</v>
      </c>
      <c r="D234" s="25" t="s">
        <v>249</v>
      </c>
      <c r="E234" s="25" t="s">
        <v>250</v>
      </c>
      <c r="F234" s="27">
        <v>98</v>
      </c>
      <c r="G234" s="28" t="str">
        <f>IF(EXACT(C234,H234),"Direct",IF(TRIM(H234)="0","Exclu","Equival"))</f>
        <v>Equival</v>
      </c>
      <c r="H234" s="29">
        <f>IF(TRIM(F234)="",C234,F234)</f>
        <v>98</v>
      </c>
    </row>
    <row r="235" spans="1:8" x14ac:dyDescent="0.25">
      <c r="A235" s="24">
        <v>250</v>
      </c>
      <c r="B235" s="25">
        <v>43</v>
      </c>
      <c r="C235" s="26">
        <v>78</v>
      </c>
      <c r="D235" s="25" t="s">
        <v>253</v>
      </c>
      <c r="E235" s="25" t="s">
        <v>227</v>
      </c>
      <c r="F235" s="27">
        <v>98</v>
      </c>
      <c r="G235" s="28" t="str">
        <f>IF(EXACT(C235,H235),"Direct",IF(TRIM(H235)="0","Exclu","Equival"))</f>
        <v>Equival</v>
      </c>
      <c r="H235" s="29">
        <f>IF(TRIM(F235)="",C235,F235)</f>
        <v>98</v>
      </c>
    </row>
    <row r="236" spans="1:8" x14ac:dyDescent="0.25">
      <c r="A236" s="24">
        <v>250</v>
      </c>
      <c r="B236" s="25">
        <v>43</v>
      </c>
      <c r="C236" s="26">
        <v>79</v>
      </c>
      <c r="D236" s="25" t="s">
        <v>256</v>
      </c>
      <c r="E236" s="25" t="s">
        <v>61</v>
      </c>
      <c r="F236" s="27">
        <v>98</v>
      </c>
      <c r="G236" s="28" t="str">
        <f>IF(EXACT(C236,H236),"Direct",IF(TRIM(H236)="0","Exclu","Equival"))</f>
        <v>Equival</v>
      </c>
      <c r="H236" s="29">
        <f>IF(TRIM(F236)="",C236,F236)</f>
        <v>98</v>
      </c>
    </row>
    <row r="237" spans="1:8" x14ac:dyDescent="0.25">
      <c r="A237" s="24">
        <v>250</v>
      </c>
      <c r="B237" s="25">
        <v>43</v>
      </c>
      <c r="C237" s="26">
        <v>80</v>
      </c>
      <c r="D237" s="25" t="s">
        <v>261</v>
      </c>
      <c r="E237" s="25" t="s">
        <v>65</v>
      </c>
      <c r="F237" s="27">
        <v>98</v>
      </c>
      <c r="G237" s="28" t="str">
        <f>IF(EXACT(C237,H237),"Direct",IF(TRIM(H237)="0","Exclu","Equival"))</f>
        <v>Equival</v>
      </c>
      <c r="H237" s="29">
        <f>IF(TRIM(F237)="",C237,F237)</f>
        <v>98</v>
      </c>
    </row>
    <row r="238" spans="1:8" x14ac:dyDescent="0.25">
      <c r="A238" s="24">
        <v>250</v>
      </c>
      <c r="B238" s="25">
        <v>43</v>
      </c>
      <c r="C238" s="26">
        <v>81</v>
      </c>
      <c r="D238" s="25" t="s">
        <v>266</v>
      </c>
      <c r="E238" s="25" t="s">
        <v>68</v>
      </c>
      <c r="F238" s="27">
        <v>98</v>
      </c>
      <c r="G238" s="28" t="str">
        <f>IF(EXACT(C238,H238),"Direct",IF(TRIM(H238)="0","Exclu","Equival"))</f>
        <v>Equival</v>
      </c>
      <c r="H238" s="29">
        <f>IF(TRIM(F238)="",C238,F238)</f>
        <v>98</v>
      </c>
    </row>
    <row r="239" spans="1:8" x14ac:dyDescent="0.25">
      <c r="A239" s="24">
        <v>250</v>
      </c>
      <c r="B239" s="25">
        <v>43</v>
      </c>
      <c r="C239" s="26">
        <v>82</v>
      </c>
      <c r="D239" s="25" t="s">
        <v>270</v>
      </c>
      <c r="E239" s="25" t="s">
        <v>73</v>
      </c>
      <c r="F239" s="27">
        <v>98</v>
      </c>
      <c r="G239" s="28" t="str">
        <f>IF(EXACT(C239,H239),"Direct",IF(TRIM(H239)="0","Exclu","Equival"))</f>
        <v>Equival</v>
      </c>
      <c r="H239" s="29">
        <f>IF(TRIM(F239)="",C239,F239)</f>
        <v>98</v>
      </c>
    </row>
    <row r="240" spans="1:8" x14ac:dyDescent="0.25">
      <c r="A240" s="24">
        <v>250</v>
      </c>
      <c r="B240" s="25">
        <v>43</v>
      </c>
      <c r="C240" s="26">
        <v>86</v>
      </c>
      <c r="D240" s="25" t="s">
        <v>280</v>
      </c>
      <c r="E240" s="25" t="s">
        <v>41</v>
      </c>
      <c r="F240" s="27">
        <v>98</v>
      </c>
      <c r="G240" s="28" t="str">
        <f>IF(EXACT(C240,H240),"Direct",IF(TRIM(H240)="0","Exclu","Equival"))</f>
        <v>Equival</v>
      </c>
      <c r="H240" s="29">
        <f>IF(TRIM(F240)="",C240,F240)</f>
        <v>98</v>
      </c>
    </row>
    <row r="241" spans="1:8" x14ac:dyDescent="0.25">
      <c r="A241" s="24">
        <v>250</v>
      </c>
      <c r="B241" s="25">
        <v>43</v>
      </c>
      <c r="C241" s="26">
        <v>87</v>
      </c>
      <c r="D241" s="25" t="s">
        <v>283</v>
      </c>
      <c r="E241" s="25" t="s">
        <v>44</v>
      </c>
      <c r="F241" s="27">
        <v>98</v>
      </c>
      <c r="G241" s="28" t="str">
        <f>IF(EXACT(C241,H241),"Direct",IF(TRIM(H241)="0","Exclu","Equival"))</f>
        <v>Equival</v>
      </c>
      <c r="H241" s="29">
        <f>IF(TRIM(F241)="",C241,F241)</f>
        <v>98</v>
      </c>
    </row>
    <row r="242" spans="1:8" x14ac:dyDescent="0.25">
      <c r="A242" s="24">
        <v>250</v>
      </c>
      <c r="B242" s="25">
        <v>43</v>
      </c>
      <c r="C242" s="26">
        <v>88</v>
      </c>
      <c r="D242" s="25" t="s">
        <v>285</v>
      </c>
      <c r="E242" s="25" t="s">
        <v>51</v>
      </c>
      <c r="F242" s="27">
        <v>98</v>
      </c>
      <c r="G242" s="28" t="str">
        <f>IF(EXACT(C242,H242),"Direct",IF(TRIM(H242)="0","Exclu","Equival"))</f>
        <v>Equival</v>
      </c>
      <c r="H242" s="29">
        <f>IF(TRIM(F242)="",C242,F242)</f>
        <v>98</v>
      </c>
    </row>
    <row r="243" spans="1:8" x14ac:dyDescent="0.25">
      <c r="A243" s="24">
        <v>250</v>
      </c>
      <c r="B243" s="25">
        <v>43</v>
      </c>
      <c r="C243" s="26">
        <v>89</v>
      </c>
      <c r="D243" s="25" t="s">
        <v>288</v>
      </c>
      <c r="E243" s="25" t="s">
        <v>56</v>
      </c>
      <c r="F243" s="27">
        <v>98</v>
      </c>
      <c r="G243" s="28" t="str">
        <f>IF(EXACT(C243,H243),"Direct",IF(TRIM(H243)="0","Exclu","Equival"))</f>
        <v>Equival</v>
      </c>
      <c r="H243" s="29">
        <f>IF(TRIM(F243)="",C243,F243)</f>
        <v>98</v>
      </c>
    </row>
    <row r="244" spans="1:8" x14ac:dyDescent="0.25">
      <c r="A244" s="24">
        <v>250</v>
      </c>
      <c r="B244" s="25">
        <v>43</v>
      </c>
      <c r="C244" s="26">
        <v>90</v>
      </c>
      <c r="D244" s="25" t="s">
        <v>290</v>
      </c>
      <c r="E244" s="25" t="s">
        <v>46</v>
      </c>
      <c r="F244" s="27">
        <v>0</v>
      </c>
      <c r="G244" s="28" t="str">
        <f>IF(EXACT(C244,H244),"Direct",IF(TRIM(H244)="0","Exclu","Equival"))</f>
        <v>Exclu</v>
      </c>
      <c r="H244" s="29">
        <f>IF(TRIM(F244)="",C244,F244)</f>
        <v>0</v>
      </c>
    </row>
    <row r="245" spans="1:8" x14ac:dyDescent="0.25">
      <c r="A245" s="24">
        <v>250</v>
      </c>
      <c r="B245" s="25">
        <v>43</v>
      </c>
      <c r="C245" s="26">
        <v>91</v>
      </c>
      <c r="D245" s="25" t="s">
        <v>214</v>
      </c>
      <c r="E245" s="25" t="s">
        <v>215</v>
      </c>
      <c r="F245" s="27">
        <v>98</v>
      </c>
      <c r="G245" s="28" t="str">
        <f>IF(EXACT(C245,H245),"Direct",IF(TRIM(H245)="0","Exclu","Equival"))</f>
        <v>Equival</v>
      </c>
      <c r="H245" s="29">
        <f>IF(TRIM(F245)="",C245,F245)</f>
        <v>98</v>
      </c>
    </row>
    <row r="246" spans="1:8" x14ac:dyDescent="0.25">
      <c r="A246" s="24">
        <v>250</v>
      </c>
      <c r="B246" s="25">
        <v>43</v>
      </c>
      <c r="C246" s="26">
        <v>92</v>
      </c>
      <c r="D246" s="25" t="s">
        <v>218</v>
      </c>
      <c r="E246" s="25" t="s">
        <v>219</v>
      </c>
      <c r="F246" s="27">
        <v>98</v>
      </c>
      <c r="G246" s="28" t="str">
        <f>IF(EXACT(C246,H246),"Direct",IF(TRIM(H246)="0","Exclu","Equival"))</f>
        <v>Equival</v>
      </c>
      <c r="H246" s="29">
        <f>IF(TRIM(F246)="",C246,F246)</f>
        <v>98</v>
      </c>
    </row>
    <row r="247" spans="1:8" x14ac:dyDescent="0.25">
      <c r="A247" s="24">
        <v>250</v>
      </c>
      <c r="B247" s="25">
        <v>43</v>
      </c>
      <c r="C247" s="26">
        <v>93</v>
      </c>
      <c r="D247" s="25" t="s">
        <v>210</v>
      </c>
      <c r="E247" s="25" t="s">
        <v>211</v>
      </c>
      <c r="F247" s="27">
        <v>98</v>
      </c>
      <c r="G247" s="28" t="str">
        <f>IF(EXACT(C247,H247),"Direct",IF(TRIM(H247)="0","Exclu","Equival"))</f>
        <v>Equival</v>
      </c>
      <c r="H247" s="29">
        <f>IF(TRIM(F247)="",C247,F247)</f>
        <v>98</v>
      </c>
    </row>
    <row r="248" spans="1:8" x14ac:dyDescent="0.25">
      <c r="A248" s="24">
        <v>250</v>
      </c>
      <c r="B248" s="25">
        <v>43</v>
      </c>
      <c r="C248" s="26">
        <v>96</v>
      </c>
      <c r="D248" s="25" t="s">
        <v>309</v>
      </c>
      <c r="E248" s="25" t="s">
        <v>105</v>
      </c>
      <c r="F248" s="27">
        <v>210</v>
      </c>
      <c r="G248" s="28" t="str">
        <f>IF(EXACT(C248,H248),"Direct",IF(TRIM(H248)="0","Exclu","Equival"))</f>
        <v>Equival</v>
      </c>
      <c r="H248" s="29">
        <f>IF(TRIM(F248)="",C248,F248)</f>
        <v>210</v>
      </c>
    </row>
    <row r="249" spans="1:8" x14ac:dyDescent="0.25">
      <c r="A249" s="24">
        <v>250</v>
      </c>
      <c r="B249" s="25">
        <v>43</v>
      </c>
      <c r="C249" s="26">
        <v>98</v>
      </c>
      <c r="D249" s="25" t="s">
        <v>323</v>
      </c>
      <c r="E249" s="25" t="s">
        <v>105</v>
      </c>
      <c r="F249" s="27">
        <v>98</v>
      </c>
      <c r="G249" s="28" t="str">
        <f>IF(EXACT(C249,H249),"Direct",IF(TRIM(H249)="0","Exclu","Equival"))</f>
        <v>Direct</v>
      </c>
      <c r="H249" s="29">
        <f>IF(TRIM(F249)="",C249,F249)</f>
        <v>98</v>
      </c>
    </row>
    <row r="250" spans="1:8" x14ac:dyDescent="0.25">
      <c r="A250" s="24">
        <v>250</v>
      </c>
      <c r="B250" s="25">
        <v>43</v>
      </c>
      <c r="C250" s="26">
        <v>421</v>
      </c>
      <c r="D250" s="25" t="s">
        <v>355</v>
      </c>
      <c r="E250" s="25" t="s">
        <v>354</v>
      </c>
      <c r="F250" s="27">
        <v>421</v>
      </c>
      <c r="G250" s="28" t="str">
        <f>IF(EXACT(C250,H250),"Direct",IF(TRIM(H250)="0","Exclu","Equival"))</f>
        <v>Direct</v>
      </c>
      <c r="H250" s="29">
        <f>IF(TRIM(F250)="",C250,F250)</f>
        <v>421</v>
      </c>
    </row>
    <row r="251" spans="1:8" x14ac:dyDescent="0.25">
      <c r="A251" s="24">
        <v>250</v>
      </c>
      <c r="B251" s="25">
        <v>43</v>
      </c>
      <c r="C251" s="26">
        <v>422</v>
      </c>
      <c r="D251" s="25" t="s">
        <v>358</v>
      </c>
      <c r="E251" s="25" t="s">
        <v>357</v>
      </c>
      <c r="F251" s="27">
        <v>422</v>
      </c>
      <c r="G251" s="28" t="str">
        <f>IF(EXACT(C251,H251),"Direct",IF(TRIM(H251)="0","Exclu","Equival"))</f>
        <v>Direct</v>
      </c>
      <c r="H251" s="29">
        <f>IF(TRIM(F251)="",C251,F251)</f>
        <v>422</v>
      </c>
    </row>
    <row r="252" spans="1:8" x14ac:dyDescent="0.25">
      <c r="A252" s="24">
        <v>250</v>
      </c>
      <c r="B252" s="25">
        <v>43</v>
      </c>
      <c r="C252" s="26">
        <v>423</v>
      </c>
      <c r="D252" s="25" t="s">
        <v>361</v>
      </c>
      <c r="E252" s="25" t="s">
        <v>360</v>
      </c>
      <c r="F252" s="27">
        <v>423</v>
      </c>
      <c r="G252" s="28" t="str">
        <f>IF(EXACT(C252,H252),"Direct",IF(TRIM(H252)="0","Exclu","Equival"))</f>
        <v>Direct</v>
      </c>
      <c r="H252" s="29">
        <f>IF(TRIM(F252)="",C252,F252)</f>
        <v>423</v>
      </c>
    </row>
    <row r="253" spans="1:8" x14ac:dyDescent="0.25">
      <c r="A253" s="24">
        <v>250</v>
      </c>
      <c r="B253" s="25">
        <v>43</v>
      </c>
      <c r="C253" s="26">
        <v>462</v>
      </c>
      <c r="D253" s="25" t="s">
        <v>367</v>
      </c>
      <c r="E253" s="25" t="s">
        <v>366</v>
      </c>
      <c r="F253" s="27">
        <v>462</v>
      </c>
      <c r="G253" s="28" t="str">
        <f>IF(EXACT(C253,H253),"Direct",IF(TRIM(H253)="0","Exclu","Equival"))</f>
        <v>Direct</v>
      </c>
      <c r="H253" s="29">
        <f>IF(TRIM(F253)="",C253,F253)</f>
        <v>462</v>
      </c>
    </row>
    <row r="254" spans="1:8" x14ac:dyDescent="0.25">
      <c r="A254" s="24">
        <v>250</v>
      </c>
      <c r="B254" s="25">
        <v>43</v>
      </c>
      <c r="C254" s="26">
        <v>466</v>
      </c>
      <c r="D254" s="25" t="s">
        <v>370</v>
      </c>
      <c r="E254" s="25" t="s">
        <v>369</v>
      </c>
      <c r="F254" s="27">
        <v>466</v>
      </c>
      <c r="G254" s="28" t="str">
        <f>IF(EXACT(C254,H254),"Direct",IF(TRIM(H254)="0","Exclu","Equival"))</f>
        <v>Direct</v>
      </c>
      <c r="H254" s="29">
        <f>IF(TRIM(F254)="",C254,F254)</f>
        <v>466</v>
      </c>
    </row>
    <row r="255" spans="1:8" x14ac:dyDescent="0.25">
      <c r="A255" s="24">
        <v>250</v>
      </c>
      <c r="B255" s="25">
        <v>43</v>
      </c>
      <c r="C255" s="26">
        <v>467</v>
      </c>
      <c r="D255" s="25" t="s">
        <v>373</v>
      </c>
      <c r="E255" s="25" t="s">
        <v>372</v>
      </c>
      <c r="F255" s="27">
        <v>467</v>
      </c>
      <c r="G255" s="28" t="str">
        <f>IF(EXACT(C255,H255),"Direct",IF(TRIM(H255)="0","Exclu","Equival"))</f>
        <v>Direct</v>
      </c>
      <c r="H255" s="29">
        <f>IF(TRIM(F255)="",C255,F255)</f>
        <v>467</v>
      </c>
    </row>
    <row r="256" spans="1:8" x14ac:dyDescent="0.25">
      <c r="A256" s="24">
        <v>250</v>
      </c>
      <c r="B256" s="25">
        <v>43</v>
      </c>
      <c r="C256" s="26">
        <v>487</v>
      </c>
      <c r="D256" s="25" t="s">
        <v>168</v>
      </c>
      <c r="E256" s="25" t="s">
        <v>150</v>
      </c>
      <c r="F256" s="27">
        <v>0</v>
      </c>
      <c r="G256" s="28" t="str">
        <f>IF(EXACT(C256,H256),"Direct",IF(TRIM(H256)="0","Exclu","Equival"))</f>
        <v>Exclu</v>
      </c>
      <c r="H256" s="29">
        <f>IF(TRIM(F256)="",C256,F256)</f>
        <v>0</v>
      </c>
    </row>
    <row r="257" spans="1:8" x14ac:dyDescent="0.25">
      <c r="A257" s="24">
        <v>250</v>
      </c>
      <c r="B257" s="25">
        <v>43</v>
      </c>
      <c r="C257" s="26">
        <v>489</v>
      </c>
      <c r="D257" s="25" t="s">
        <v>376</v>
      </c>
      <c r="E257" s="25" t="s">
        <v>375</v>
      </c>
      <c r="F257" s="27">
        <v>489</v>
      </c>
      <c r="G257" s="28" t="str">
        <f>IF(EXACT(C257,H257),"Direct",IF(TRIM(H257)="0","Exclu","Equival"))</f>
        <v>Direct</v>
      </c>
      <c r="H257" s="29">
        <f>IF(TRIM(F257)="",C257,F257)</f>
        <v>489</v>
      </c>
    </row>
    <row r="258" spans="1:8" x14ac:dyDescent="0.25">
      <c r="A258" s="24">
        <v>250</v>
      </c>
      <c r="B258" s="25">
        <v>43</v>
      </c>
      <c r="C258" s="26">
        <v>493</v>
      </c>
      <c r="D258" s="25" t="s">
        <v>378</v>
      </c>
      <c r="E258" s="25" t="s">
        <v>379</v>
      </c>
      <c r="F258" s="27">
        <v>493</v>
      </c>
      <c r="G258" s="28" t="str">
        <f>IF(EXACT(C258,H258),"Direct",IF(TRIM(H258)="0","Exclu","Equival"))</f>
        <v>Direct</v>
      </c>
      <c r="H258" s="29">
        <f>IF(TRIM(F258)="",C258,F258)</f>
        <v>493</v>
      </c>
    </row>
    <row r="259" spans="1:8" x14ac:dyDescent="0.25">
      <c r="A259" s="24">
        <v>250</v>
      </c>
      <c r="B259" s="25">
        <v>43</v>
      </c>
      <c r="C259" s="26">
        <v>494</v>
      </c>
      <c r="D259" s="25" t="s">
        <v>380</v>
      </c>
      <c r="E259" s="25" t="s">
        <v>381</v>
      </c>
      <c r="F259" s="27">
        <v>494</v>
      </c>
      <c r="G259" s="28" t="str">
        <f>IF(EXACT(C259,H259),"Direct",IF(TRIM(H259)="0","Exclu","Equival"))</f>
        <v>Direct</v>
      </c>
      <c r="H259" s="29">
        <f>IF(TRIM(F259)="",C259,F259)</f>
        <v>494</v>
      </c>
    </row>
    <row r="260" spans="1:8" x14ac:dyDescent="0.25">
      <c r="A260" s="24">
        <v>250</v>
      </c>
      <c r="B260" s="25">
        <v>43</v>
      </c>
      <c r="C260" s="26">
        <v>504</v>
      </c>
      <c r="D260" s="25" t="s">
        <v>383</v>
      </c>
      <c r="E260" s="25" t="s">
        <v>152</v>
      </c>
      <c r="F260" s="27">
        <v>504</v>
      </c>
      <c r="G260" s="28" t="str">
        <f>IF(EXACT(C260,H260),"Direct",IF(TRIM(H260)="0","Exclu","Equival"))</f>
        <v>Direct</v>
      </c>
      <c r="H260" s="29">
        <f>IF(TRIM(F260)="",C260,F260)</f>
        <v>504</v>
      </c>
    </row>
    <row r="261" spans="1:8" x14ac:dyDescent="0.25">
      <c r="A261" s="24">
        <v>250</v>
      </c>
      <c r="B261" s="25">
        <v>43</v>
      </c>
      <c r="C261" s="26">
        <v>517</v>
      </c>
      <c r="D261" s="25" t="s">
        <v>385</v>
      </c>
      <c r="E261" s="25" t="s">
        <v>384</v>
      </c>
      <c r="F261" s="27">
        <v>517</v>
      </c>
      <c r="G261" s="28" t="str">
        <f>IF(EXACT(C261,H261),"Direct",IF(TRIM(H261)="0","Exclu","Equival"))</f>
        <v>Direct</v>
      </c>
      <c r="H261" s="29">
        <f>IF(TRIM(F261)="",C261,F261)</f>
        <v>517</v>
      </c>
    </row>
    <row r="262" spans="1:8" x14ac:dyDescent="0.25">
      <c r="A262" s="24">
        <v>250</v>
      </c>
      <c r="B262" s="25">
        <v>43</v>
      </c>
      <c r="C262" s="26">
        <v>518</v>
      </c>
      <c r="D262" s="25" t="s">
        <v>386</v>
      </c>
      <c r="E262" s="25" t="s">
        <v>387</v>
      </c>
      <c r="F262" s="27">
        <v>0</v>
      </c>
      <c r="G262" s="28" t="str">
        <f>IF(EXACT(C262,H262),"Direct",IF(TRIM(H262)="0","Exclu","Equival"))</f>
        <v>Exclu</v>
      </c>
      <c r="H262" s="29">
        <f>IF(TRIM(F262)="",C262,F262)</f>
        <v>0</v>
      </c>
    </row>
    <row r="263" spans="1:8" x14ac:dyDescent="0.25">
      <c r="A263" s="24">
        <v>250</v>
      </c>
      <c r="B263" s="25">
        <v>43</v>
      </c>
      <c r="C263" s="26">
        <v>519</v>
      </c>
      <c r="D263" s="25" t="s">
        <v>390</v>
      </c>
      <c r="E263" s="25" t="s">
        <v>389</v>
      </c>
      <c r="F263" s="27">
        <v>519</v>
      </c>
      <c r="G263" s="28" t="str">
        <f>IF(EXACT(C263,H263),"Direct",IF(TRIM(H263)="0","Exclu","Equival"))</f>
        <v>Direct</v>
      </c>
      <c r="H263" s="29">
        <f>IF(TRIM(F263)="",C263,F263)</f>
        <v>519</v>
      </c>
    </row>
    <row r="264" spans="1:8" x14ac:dyDescent="0.25">
      <c r="A264" s="24">
        <v>250</v>
      </c>
      <c r="B264" s="25">
        <v>43</v>
      </c>
      <c r="C264" s="26">
        <v>520</v>
      </c>
      <c r="D264" s="25" t="s">
        <v>393</v>
      </c>
      <c r="E264" s="25" t="s">
        <v>392</v>
      </c>
      <c r="F264" s="27">
        <v>0</v>
      </c>
      <c r="G264" s="28" t="str">
        <f>IF(EXACT(C264,H264),"Direct",IF(TRIM(H264)="0","Exclu","Equival"))</f>
        <v>Exclu</v>
      </c>
      <c r="H264" s="29">
        <f>IF(TRIM(F264)="",C264,F264)</f>
        <v>0</v>
      </c>
    </row>
    <row r="265" spans="1:8" x14ac:dyDescent="0.25">
      <c r="A265" s="24">
        <v>250</v>
      </c>
      <c r="B265" s="25">
        <v>43</v>
      </c>
      <c r="C265" s="26">
        <v>521</v>
      </c>
      <c r="D265" s="25" t="s">
        <v>396</v>
      </c>
      <c r="E265" s="25" t="s">
        <v>395</v>
      </c>
      <c r="F265" s="27">
        <v>521</v>
      </c>
      <c r="G265" s="28" t="str">
        <f>IF(EXACT(C265,H265),"Direct",IF(TRIM(H265)="0","Exclu","Equival"))</f>
        <v>Direct</v>
      </c>
      <c r="H265" s="29">
        <f>IF(TRIM(F265)="",C265,F265)</f>
        <v>521</v>
      </c>
    </row>
    <row r="266" spans="1:8" x14ac:dyDescent="0.25">
      <c r="A266" s="24">
        <v>250</v>
      </c>
      <c r="B266" s="25">
        <v>43</v>
      </c>
      <c r="C266" s="26">
        <v>522</v>
      </c>
      <c r="D266" s="25" t="s">
        <v>396</v>
      </c>
      <c r="E266" s="25" t="s">
        <v>401</v>
      </c>
      <c r="F266" s="27">
        <v>522</v>
      </c>
      <c r="G266" s="28" t="str">
        <f>IF(EXACT(C266,H266),"Direct",IF(TRIM(H266)="0","Exclu","Equival"))</f>
        <v>Direct</v>
      </c>
      <c r="H266" s="29">
        <f>IF(TRIM(F266)="",C266,F266)</f>
        <v>522</v>
      </c>
    </row>
    <row r="267" spans="1:8" x14ac:dyDescent="0.25">
      <c r="A267" s="24">
        <v>250</v>
      </c>
      <c r="B267" s="25">
        <v>43</v>
      </c>
      <c r="C267" s="26">
        <v>526</v>
      </c>
      <c r="D267" s="25" t="s">
        <v>408</v>
      </c>
      <c r="E267" s="25" t="s">
        <v>409</v>
      </c>
      <c r="F267" s="27">
        <v>526</v>
      </c>
      <c r="G267" s="28" t="str">
        <f>IF(EXACT(C267,H267),"Direct",IF(TRIM(H267)="0","Exclu","Equival"))</f>
        <v>Direct</v>
      </c>
      <c r="H267" s="29">
        <f>IF(TRIM(F267)="",C267,F267)</f>
        <v>526</v>
      </c>
    </row>
    <row r="268" spans="1:8" x14ac:dyDescent="0.25">
      <c r="A268" s="24">
        <v>250</v>
      </c>
      <c r="B268" s="25">
        <v>43</v>
      </c>
      <c r="C268" s="26">
        <v>530</v>
      </c>
      <c r="D268" s="25" t="s">
        <v>414</v>
      </c>
      <c r="E268" s="25" t="s">
        <v>413</v>
      </c>
      <c r="F268" s="27">
        <v>530</v>
      </c>
      <c r="G268" s="28" t="str">
        <f>IF(EXACT(C268,H268),"Direct",IF(TRIM(H268)="0","Exclu","Equival"))</f>
        <v>Direct</v>
      </c>
      <c r="H268" s="29">
        <f>IF(TRIM(F268)="",C268,F268)</f>
        <v>530</v>
      </c>
    </row>
    <row r="269" spans="1:8" x14ac:dyDescent="0.25">
      <c r="A269" s="24">
        <v>250</v>
      </c>
      <c r="B269" s="25">
        <v>43</v>
      </c>
      <c r="C269" s="26">
        <v>531</v>
      </c>
      <c r="D269" s="25" t="s">
        <v>417</v>
      </c>
      <c r="E269" s="25" t="s">
        <v>416</v>
      </c>
      <c r="F269" s="27">
        <v>0</v>
      </c>
      <c r="G269" s="28" t="str">
        <f>IF(EXACT(C269,H269),"Direct",IF(TRIM(H269)="0","Exclu","Equival"))</f>
        <v>Exclu</v>
      </c>
      <c r="H269" s="29">
        <f>IF(TRIM(F269)="",C269,F269)</f>
        <v>0</v>
      </c>
    </row>
    <row r="270" spans="1:8" x14ac:dyDescent="0.25">
      <c r="A270" s="24">
        <v>250</v>
      </c>
      <c r="B270" s="25">
        <v>43</v>
      </c>
      <c r="C270" s="26">
        <v>532</v>
      </c>
      <c r="D270" s="25" t="s">
        <v>420</v>
      </c>
      <c r="E270" s="25" t="s">
        <v>419</v>
      </c>
      <c r="F270" s="27">
        <v>532</v>
      </c>
      <c r="G270" s="28" t="str">
        <f>IF(EXACT(C270,H270),"Direct",IF(TRIM(H270)="0","Exclu","Equival"))</f>
        <v>Direct</v>
      </c>
      <c r="H270" s="29">
        <f>IF(TRIM(F270)="",C270,F270)</f>
        <v>532</v>
      </c>
    </row>
    <row r="271" spans="1:8" x14ac:dyDescent="0.25">
      <c r="A271" s="24">
        <v>250</v>
      </c>
      <c r="B271" s="25">
        <v>43</v>
      </c>
      <c r="C271" s="26">
        <v>533</v>
      </c>
      <c r="D271" s="25" t="s">
        <v>423</v>
      </c>
      <c r="E271" s="25" t="s">
        <v>422</v>
      </c>
      <c r="F271" s="27">
        <v>0</v>
      </c>
      <c r="G271" s="28" t="str">
        <f>IF(EXACT(C271,H271),"Direct",IF(TRIM(H271)="0","Exclu","Equival"))</f>
        <v>Exclu</v>
      </c>
      <c r="H271" s="29">
        <f>IF(TRIM(F271)="",C271,F271)</f>
        <v>0</v>
      </c>
    </row>
    <row r="272" spans="1:8" x14ac:dyDescent="0.25">
      <c r="A272" s="24">
        <v>250</v>
      </c>
      <c r="B272" s="25">
        <v>43</v>
      </c>
      <c r="C272" s="26">
        <v>534</v>
      </c>
      <c r="D272" s="25" t="s">
        <v>426</v>
      </c>
      <c r="E272" s="25" t="s">
        <v>425</v>
      </c>
      <c r="F272" s="27">
        <v>534</v>
      </c>
      <c r="G272" s="28" t="str">
        <f>IF(EXACT(C272,H272),"Direct",IF(TRIM(H272)="0","Exclu","Equival"))</f>
        <v>Direct</v>
      </c>
      <c r="H272" s="29">
        <f>IF(TRIM(F272)="",C272,F272)</f>
        <v>534</v>
      </c>
    </row>
    <row r="273" spans="1:8" x14ac:dyDescent="0.25">
      <c r="A273" s="24">
        <v>250</v>
      </c>
      <c r="B273" s="25">
        <v>43</v>
      </c>
      <c r="C273" s="26">
        <v>535</v>
      </c>
      <c r="D273" s="25" t="s">
        <v>429</v>
      </c>
      <c r="E273" s="25" t="s">
        <v>428</v>
      </c>
      <c r="F273" s="27">
        <v>0</v>
      </c>
      <c r="G273" s="28" t="str">
        <f>IF(EXACT(C273,H273),"Direct",IF(TRIM(H273)="0","Exclu","Equival"))</f>
        <v>Exclu</v>
      </c>
      <c r="H273" s="29">
        <f>IF(TRIM(F273)="",C273,F273)</f>
        <v>0</v>
      </c>
    </row>
    <row r="274" spans="1:8" x14ac:dyDescent="0.25">
      <c r="A274" s="24">
        <v>250</v>
      </c>
      <c r="B274" s="25">
        <v>43</v>
      </c>
      <c r="C274" s="26">
        <v>536</v>
      </c>
      <c r="D274" s="25" t="s">
        <v>432</v>
      </c>
      <c r="E274" s="25" t="s">
        <v>431</v>
      </c>
      <c r="F274" s="27">
        <v>536</v>
      </c>
      <c r="G274" s="28" t="str">
        <f>IF(EXACT(C274,H274),"Direct",IF(TRIM(H274)="0","Exclu","Equival"))</f>
        <v>Direct</v>
      </c>
      <c r="H274" s="29">
        <f>IF(TRIM(F274)="",C274,F274)</f>
        <v>536</v>
      </c>
    </row>
    <row r="275" spans="1:8" x14ac:dyDescent="0.25">
      <c r="A275" s="24">
        <v>250</v>
      </c>
      <c r="B275" s="25">
        <v>43</v>
      </c>
      <c r="C275" s="26">
        <v>537</v>
      </c>
      <c r="D275" s="25" t="s">
        <v>435</v>
      </c>
      <c r="E275" s="25" t="s">
        <v>434</v>
      </c>
      <c r="F275" s="27">
        <v>0</v>
      </c>
      <c r="G275" s="28" t="str">
        <f>IF(EXACT(C275,H275),"Direct",IF(TRIM(H275)="0","Exclu","Equival"))</f>
        <v>Exclu</v>
      </c>
      <c r="H275" s="29">
        <f>IF(TRIM(F275)="",C275,F275)</f>
        <v>0</v>
      </c>
    </row>
    <row r="276" spans="1:8" x14ac:dyDescent="0.25">
      <c r="A276" s="24">
        <v>250</v>
      </c>
      <c r="B276" s="25">
        <v>43</v>
      </c>
      <c r="C276" s="26">
        <v>538</v>
      </c>
      <c r="D276" s="25" t="s">
        <v>438</v>
      </c>
      <c r="E276" s="25" t="s">
        <v>437</v>
      </c>
      <c r="F276" s="27">
        <v>538</v>
      </c>
      <c r="G276" s="28" t="str">
        <f>IF(EXACT(C276,H276),"Direct",IF(TRIM(H276)="0","Exclu","Equival"))</f>
        <v>Direct</v>
      </c>
      <c r="H276" s="29">
        <f>IF(TRIM(F276)="",C276,F276)</f>
        <v>538</v>
      </c>
    </row>
    <row r="277" spans="1:8" x14ac:dyDescent="0.25">
      <c r="A277" s="24">
        <v>250</v>
      </c>
      <c r="B277" s="25">
        <v>43</v>
      </c>
      <c r="C277" s="26">
        <v>539</v>
      </c>
      <c r="D277" s="25" t="s">
        <v>441</v>
      </c>
      <c r="E277" s="25" t="s">
        <v>440</v>
      </c>
      <c r="F277" s="27">
        <v>0</v>
      </c>
      <c r="G277" s="28" t="str">
        <f>IF(EXACT(C277,H277),"Direct",IF(TRIM(H277)="0","Exclu","Equival"))</f>
        <v>Exclu</v>
      </c>
      <c r="H277" s="29">
        <f>IF(TRIM(F277)="",C277,F277)</f>
        <v>0</v>
      </c>
    </row>
    <row r="278" spans="1:8" x14ac:dyDescent="0.25">
      <c r="A278" s="24">
        <v>250</v>
      </c>
      <c r="B278" s="25">
        <v>43</v>
      </c>
      <c r="C278" s="26">
        <v>540</v>
      </c>
      <c r="D278" s="25" t="s">
        <v>444</v>
      </c>
      <c r="E278" s="25" t="s">
        <v>443</v>
      </c>
      <c r="F278" s="27">
        <v>540</v>
      </c>
      <c r="G278" s="28" t="str">
        <f>IF(EXACT(C278,H278),"Direct",IF(TRIM(H278)="0","Exclu","Equival"))</f>
        <v>Direct</v>
      </c>
      <c r="H278" s="29">
        <f>IF(TRIM(F278)="",C278,F278)</f>
        <v>540</v>
      </c>
    </row>
    <row r="279" spans="1:8" x14ac:dyDescent="0.25">
      <c r="A279" s="24">
        <v>250</v>
      </c>
      <c r="B279" s="25">
        <v>43</v>
      </c>
      <c r="C279" s="26">
        <v>541</v>
      </c>
      <c r="D279" s="25" t="s">
        <v>447</v>
      </c>
      <c r="E279" s="25" t="s">
        <v>446</v>
      </c>
      <c r="F279" s="27">
        <v>541</v>
      </c>
      <c r="G279" s="28" t="str">
        <f>IF(EXACT(C279,H279),"Direct",IF(TRIM(H279)="0","Exclu","Equival"))</f>
        <v>Direct</v>
      </c>
      <c r="H279" s="29">
        <f>IF(TRIM(F279)="",C279,F279)</f>
        <v>541</v>
      </c>
    </row>
    <row r="280" spans="1:8" x14ac:dyDescent="0.25">
      <c r="A280" s="24">
        <v>250</v>
      </c>
      <c r="B280" s="25">
        <v>43</v>
      </c>
      <c r="C280" s="26">
        <v>542</v>
      </c>
      <c r="D280" s="25" t="s">
        <v>450</v>
      </c>
      <c r="E280" s="25" t="s">
        <v>449</v>
      </c>
      <c r="F280" s="27">
        <v>542</v>
      </c>
      <c r="G280" s="28" t="str">
        <f>IF(EXACT(C280,H280),"Direct",IF(TRIM(H280)="0","Exclu","Equival"))</f>
        <v>Direct</v>
      </c>
      <c r="H280" s="29">
        <f>IF(TRIM(F280)="",C280,F280)</f>
        <v>542</v>
      </c>
    </row>
    <row r="281" spans="1:8" x14ac:dyDescent="0.25">
      <c r="A281" s="24">
        <v>250</v>
      </c>
      <c r="B281" s="25">
        <v>43</v>
      </c>
      <c r="C281" s="26">
        <v>543</v>
      </c>
      <c r="D281" s="25" t="s">
        <v>453</v>
      </c>
      <c r="E281" s="25" t="s">
        <v>452</v>
      </c>
      <c r="F281" s="27">
        <v>0</v>
      </c>
      <c r="G281" s="28" t="str">
        <f>IF(EXACT(C281,H281),"Direct",IF(TRIM(H281)="0","Exclu","Equival"))</f>
        <v>Exclu</v>
      </c>
      <c r="H281" s="29">
        <f>IF(TRIM(F281)="",C281,F281)</f>
        <v>0</v>
      </c>
    </row>
    <row r="282" spans="1:8" x14ac:dyDescent="0.25">
      <c r="A282" s="24">
        <v>250</v>
      </c>
      <c r="B282" s="25">
        <v>43</v>
      </c>
      <c r="C282" s="26">
        <v>544</v>
      </c>
      <c r="D282" s="25" t="s">
        <v>456</v>
      </c>
      <c r="E282" s="25" t="s">
        <v>455</v>
      </c>
      <c r="F282" s="27">
        <v>544</v>
      </c>
      <c r="G282" s="28" t="str">
        <f>IF(EXACT(C282,H282),"Direct",IF(TRIM(H282)="0","Exclu","Equival"))</f>
        <v>Direct</v>
      </c>
      <c r="H282" s="29">
        <f>IF(TRIM(F282)="",C282,F282)</f>
        <v>544</v>
      </c>
    </row>
    <row r="283" spans="1:8" x14ac:dyDescent="0.25">
      <c r="A283" s="24">
        <v>250</v>
      </c>
      <c r="B283" s="25">
        <v>43</v>
      </c>
      <c r="C283" s="26">
        <v>545</v>
      </c>
      <c r="D283" s="25" t="s">
        <v>459</v>
      </c>
      <c r="E283" s="25" t="s">
        <v>458</v>
      </c>
      <c r="F283" s="27">
        <v>0</v>
      </c>
      <c r="G283" s="28" t="str">
        <f>IF(EXACT(C283,H283),"Direct",IF(TRIM(H283)="0","Exclu","Equival"))</f>
        <v>Exclu</v>
      </c>
      <c r="H283" s="29">
        <f>IF(TRIM(F283)="",C283,F283)</f>
        <v>0</v>
      </c>
    </row>
    <row r="284" spans="1:8" x14ac:dyDescent="0.25">
      <c r="A284" s="24">
        <v>250</v>
      </c>
      <c r="B284" s="25">
        <v>43</v>
      </c>
      <c r="C284" s="26">
        <v>546</v>
      </c>
      <c r="D284" s="25" t="s">
        <v>462</v>
      </c>
      <c r="E284" s="25" t="s">
        <v>461</v>
      </c>
      <c r="F284" s="27">
        <v>546</v>
      </c>
      <c r="G284" s="28" t="str">
        <f>IF(EXACT(C284,H284),"Direct",IF(TRIM(H284)="0","Exclu","Equival"))</f>
        <v>Direct</v>
      </c>
      <c r="H284" s="29">
        <f>IF(TRIM(F284)="",C284,F284)</f>
        <v>546</v>
      </c>
    </row>
    <row r="285" spans="1:8" x14ac:dyDescent="0.25">
      <c r="A285" s="24">
        <v>250</v>
      </c>
      <c r="B285" s="25">
        <v>43</v>
      </c>
      <c r="C285" s="26">
        <v>547</v>
      </c>
      <c r="D285" s="25" t="s">
        <v>465</v>
      </c>
      <c r="E285" s="25" t="s">
        <v>464</v>
      </c>
      <c r="F285" s="27">
        <v>547</v>
      </c>
      <c r="G285" s="28" t="str">
        <f>IF(EXACT(C285,H285),"Direct",IF(TRIM(H285)="0","Exclu","Equival"))</f>
        <v>Direct</v>
      </c>
      <c r="H285" s="29">
        <f>IF(TRIM(F285)="",C285,F285)</f>
        <v>547</v>
      </c>
    </row>
    <row r="286" spans="1:8" x14ac:dyDescent="0.25">
      <c r="A286" s="24">
        <v>250</v>
      </c>
      <c r="B286" s="25">
        <v>43</v>
      </c>
      <c r="C286" s="26">
        <v>548</v>
      </c>
      <c r="D286" s="25" t="s">
        <v>468</v>
      </c>
      <c r="E286" s="25" t="s">
        <v>467</v>
      </c>
      <c r="F286" s="27">
        <v>548</v>
      </c>
      <c r="G286" s="28" t="str">
        <f>IF(EXACT(C286,H286),"Direct",IF(TRIM(H286)="0","Exclu","Equival"))</f>
        <v>Direct</v>
      </c>
      <c r="H286" s="29">
        <f>IF(TRIM(F286)="",C286,F286)</f>
        <v>548</v>
      </c>
    </row>
    <row r="287" spans="1:8" x14ac:dyDescent="0.25">
      <c r="A287" s="24">
        <v>250</v>
      </c>
      <c r="B287" s="25">
        <v>43</v>
      </c>
      <c r="C287" s="26">
        <v>549</v>
      </c>
      <c r="D287" s="25" t="s">
        <v>471</v>
      </c>
      <c r="E287" s="25" t="s">
        <v>470</v>
      </c>
      <c r="F287" s="27">
        <v>0</v>
      </c>
      <c r="G287" s="28" t="str">
        <f>IF(EXACT(C287,H287),"Direct",IF(TRIM(H287)="0","Exclu","Equival"))</f>
        <v>Exclu</v>
      </c>
      <c r="H287" s="29">
        <f>IF(TRIM(F287)="",C287,F287)</f>
        <v>0</v>
      </c>
    </row>
    <row r="288" spans="1:8" x14ac:dyDescent="0.25">
      <c r="A288" s="24">
        <v>250</v>
      </c>
      <c r="B288" s="25">
        <v>43</v>
      </c>
      <c r="C288" s="26">
        <v>550</v>
      </c>
      <c r="D288" s="25" t="s">
        <v>474</v>
      </c>
      <c r="E288" s="25" t="s">
        <v>473</v>
      </c>
      <c r="F288" s="27">
        <v>0</v>
      </c>
      <c r="G288" s="28" t="str">
        <f>IF(EXACT(C288,H288),"Direct",IF(TRIM(H288)="0","Exclu","Equival"))</f>
        <v>Exclu</v>
      </c>
      <c r="H288" s="29">
        <f>IF(TRIM(F288)="",C288,F288)</f>
        <v>0</v>
      </c>
    </row>
    <row r="289" spans="1:8" x14ac:dyDescent="0.25">
      <c r="A289" s="24">
        <v>250</v>
      </c>
      <c r="B289" s="25">
        <v>43</v>
      </c>
      <c r="C289" s="26">
        <v>551</v>
      </c>
      <c r="D289" s="25" t="s">
        <v>477</v>
      </c>
      <c r="E289" s="25" t="s">
        <v>476</v>
      </c>
      <c r="F289" s="27">
        <v>0</v>
      </c>
      <c r="G289" s="28" t="str">
        <f>IF(EXACT(C289,H289),"Direct",IF(TRIM(H289)="0","Exclu","Equival"))</f>
        <v>Exclu</v>
      </c>
      <c r="H289" s="29">
        <f>IF(TRIM(F289)="",C289,F289)</f>
        <v>0</v>
      </c>
    </row>
    <row r="290" spans="1:8" x14ac:dyDescent="0.25">
      <c r="A290" s="24">
        <v>250</v>
      </c>
      <c r="B290" s="25">
        <v>43</v>
      </c>
      <c r="C290" s="26">
        <v>552</v>
      </c>
      <c r="D290" s="25" t="s">
        <v>480</v>
      </c>
      <c r="E290" s="25" t="s">
        <v>479</v>
      </c>
      <c r="F290" s="27">
        <v>0</v>
      </c>
      <c r="G290" s="28" t="str">
        <f>IF(EXACT(C290,H290),"Direct",IF(TRIM(H290)="0","Exclu","Equival"))</f>
        <v>Exclu</v>
      </c>
      <c r="H290" s="29">
        <f>IF(TRIM(F290)="",C290,F290)</f>
        <v>0</v>
      </c>
    </row>
    <row r="291" spans="1:8" x14ac:dyDescent="0.25">
      <c r="A291" s="24">
        <v>250</v>
      </c>
      <c r="B291" s="25">
        <v>43</v>
      </c>
      <c r="C291" s="26">
        <v>553</v>
      </c>
      <c r="D291" s="25" t="s">
        <v>483</v>
      </c>
      <c r="E291" s="25" t="s">
        <v>482</v>
      </c>
      <c r="F291" s="27">
        <v>553</v>
      </c>
      <c r="G291" s="28" t="str">
        <f>IF(EXACT(C291,H291),"Direct",IF(TRIM(H291)="0","Exclu","Equival"))</f>
        <v>Direct</v>
      </c>
      <c r="H291" s="29">
        <f>IF(TRIM(F291)="",C291,F291)</f>
        <v>553</v>
      </c>
    </row>
    <row r="292" spans="1:8" x14ac:dyDescent="0.25">
      <c r="A292" s="24">
        <v>250</v>
      </c>
      <c r="B292" s="25">
        <v>43</v>
      </c>
      <c r="C292" s="26">
        <v>554</v>
      </c>
      <c r="D292" s="25" t="s">
        <v>486</v>
      </c>
      <c r="E292" s="25" t="s">
        <v>485</v>
      </c>
      <c r="F292" s="27">
        <v>0</v>
      </c>
      <c r="G292" s="28" t="str">
        <f>IF(EXACT(C292,H292),"Direct",IF(TRIM(H292)="0","Exclu","Equival"))</f>
        <v>Exclu</v>
      </c>
      <c r="H292" s="29">
        <f>IF(TRIM(F292)="",C292,F292)</f>
        <v>0</v>
      </c>
    </row>
    <row r="293" spans="1:8" x14ac:dyDescent="0.25">
      <c r="A293" s="24">
        <v>250</v>
      </c>
      <c r="B293" s="25">
        <v>43</v>
      </c>
      <c r="C293" s="26">
        <v>555</v>
      </c>
      <c r="D293" s="25" t="s">
        <v>489</v>
      </c>
      <c r="E293" s="25" t="s">
        <v>488</v>
      </c>
      <c r="F293" s="27">
        <v>0</v>
      </c>
      <c r="G293" s="28" t="str">
        <f>IF(EXACT(C293,H293),"Direct",IF(TRIM(H293)="0","Exclu","Equival"))</f>
        <v>Exclu</v>
      </c>
      <c r="H293" s="29">
        <f>IF(TRIM(F293)="",C293,F293)</f>
        <v>0</v>
      </c>
    </row>
    <row r="294" spans="1:8" x14ac:dyDescent="0.25">
      <c r="A294" s="24">
        <v>250</v>
      </c>
      <c r="B294" s="25">
        <v>43</v>
      </c>
      <c r="C294" s="26">
        <v>556</v>
      </c>
      <c r="D294" s="25" t="s">
        <v>492</v>
      </c>
      <c r="E294" s="25" t="s">
        <v>491</v>
      </c>
      <c r="F294" s="27">
        <v>0</v>
      </c>
      <c r="G294" s="28" t="str">
        <f>IF(EXACT(C294,H294),"Direct",IF(TRIM(H294)="0","Exclu","Equival"))</f>
        <v>Exclu</v>
      </c>
      <c r="H294" s="29">
        <f>IF(TRIM(F294)="",C294,F294)</f>
        <v>0</v>
      </c>
    </row>
    <row r="295" spans="1:8" x14ac:dyDescent="0.25">
      <c r="A295" s="24">
        <v>250</v>
      </c>
      <c r="B295" s="25">
        <v>43</v>
      </c>
      <c r="C295" s="26">
        <v>557</v>
      </c>
      <c r="D295" s="25" t="s">
        <v>495</v>
      </c>
      <c r="E295" s="25" t="s">
        <v>494</v>
      </c>
      <c r="F295" s="27">
        <v>0</v>
      </c>
      <c r="G295" s="28" t="str">
        <f>IF(EXACT(C295,H295),"Direct",IF(TRIM(H295)="0","Exclu","Equival"))</f>
        <v>Exclu</v>
      </c>
      <c r="H295" s="29">
        <f>IF(TRIM(F295)="",C295,F295)</f>
        <v>0</v>
      </c>
    </row>
    <row r="296" spans="1:8" x14ac:dyDescent="0.25">
      <c r="A296" s="24">
        <v>250</v>
      </c>
      <c r="B296" s="25">
        <v>43</v>
      </c>
      <c r="C296" s="26">
        <v>558</v>
      </c>
      <c r="D296" s="25" t="s">
        <v>498</v>
      </c>
      <c r="E296" s="25" t="s">
        <v>497</v>
      </c>
      <c r="F296" s="27">
        <v>0</v>
      </c>
      <c r="G296" s="28" t="str">
        <f>IF(EXACT(C296,H296),"Direct",IF(TRIM(H296)="0","Exclu","Equival"))</f>
        <v>Exclu</v>
      </c>
      <c r="H296" s="29">
        <f>IF(TRIM(F296)="",C296,F296)</f>
        <v>0</v>
      </c>
    </row>
    <row r="297" spans="1:8" x14ac:dyDescent="0.25">
      <c r="A297" s="24">
        <v>250</v>
      </c>
      <c r="B297" s="25">
        <v>43</v>
      </c>
      <c r="C297" s="26">
        <v>559</v>
      </c>
      <c r="D297" s="25" t="s">
        <v>501</v>
      </c>
      <c r="E297" s="25" t="s">
        <v>500</v>
      </c>
      <c r="F297" s="27">
        <v>0</v>
      </c>
      <c r="G297" s="28" t="str">
        <f>IF(EXACT(C297,H297),"Direct",IF(TRIM(H297)="0","Exclu","Equival"))</f>
        <v>Exclu</v>
      </c>
      <c r="H297" s="29">
        <f>IF(TRIM(F297)="",C297,F297)</f>
        <v>0</v>
      </c>
    </row>
    <row r="298" spans="1:8" x14ac:dyDescent="0.25">
      <c r="A298" s="24">
        <v>250</v>
      </c>
      <c r="B298" s="25">
        <v>43</v>
      </c>
      <c r="C298" s="26">
        <v>560</v>
      </c>
      <c r="D298" s="25" t="s">
        <v>505</v>
      </c>
      <c r="E298" s="25" t="s">
        <v>503</v>
      </c>
      <c r="F298" s="27">
        <v>560</v>
      </c>
      <c r="G298" s="28" t="str">
        <f>IF(EXACT(C298,H298),"Direct",IF(TRIM(H298)="0","Exclu","Equival"))</f>
        <v>Direct</v>
      </c>
      <c r="H298" s="29">
        <f>IF(TRIM(F298)="",C298,F298)</f>
        <v>560</v>
      </c>
    </row>
    <row r="299" spans="1:8" x14ac:dyDescent="0.25">
      <c r="A299" s="24">
        <v>250</v>
      </c>
      <c r="B299" s="25">
        <v>43</v>
      </c>
      <c r="C299" s="26">
        <v>561</v>
      </c>
      <c r="D299" s="25" t="s">
        <v>509</v>
      </c>
      <c r="E299" s="25" t="s">
        <v>508</v>
      </c>
      <c r="F299" s="27">
        <v>561</v>
      </c>
      <c r="G299" s="28" t="str">
        <f>IF(EXACT(C299,H299),"Direct",IF(TRIM(H299)="0","Exclu","Equival"))</f>
        <v>Direct</v>
      </c>
      <c r="H299" s="29">
        <f>IF(TRIM(F299)="",C299,F299)</f>
        <v>561</v>
      </c>
    </row>
    <row r="300" spans="1:8" x14ac:dyDescent="0.25">
      <c r="A300" s="24">
        <v>250</v>
      </c>
      <c r="B300" s="25">
        <v>43</v>
      </c>
      <c r="C300" s="26">
        <v>562</v>
      </c>
      <c r="D300" s="25" t="s">
        <v>509</v>
      </c>
      <c r="E300" s="25" t="s">
        <v>512</v>
      </c>
      <c r="F300" s="27">
        <v>562</v>
      </c>
      <c r="G300" s="28" t="str">
        <f>IF(EXACT(C300,H300),"Direct",IF(TRIM(H300)="0","Exclu","Equival"))</f>
        <v>Direct</v>
      </c>
      <c r="H300" s="29">
        <f>IF(TRIM(F300)="",C300,F300)</f>
        <v>562</v>
      </c>
    </row>
    <row r="301" spans="1:8" x14ac:dyDescent="0.25">
      <c r="A301" s="24">
        <v>250</v>
      </c>
      <c r="B301" s="25">
        <v>43</v>
      </c>
      <c r="C301" s="26">
        <v>563</v>
      </c>
      <c r="D301" s="25" t="s">
        <v>516</v>
      </c>
      <c r="E301" s="25" t="s">
        <v>515</v>
      </c>
      <c r="F301" s="27">
        <v>563</v>
      </c>
      <c r="G301" s="28" t="str">
        <f>IF(EXACT(C301,H301),"Direct",IF(TRIM(H301)="0","Exclu","Equival"))</f>
        <v>Direct</v>
      </c>
      <c r="H301" s="29">
        <f>IF(TRIM(F301)="",C301,F301)</f>
        <v>563</v>
      </c>
    </row>
    <row r="302" spans="1:8" x14ac:dyDescent="0.25">
      <c r="A302" s="24">
        <v>250</v>
      </c>
      <c r="B302" s="25">
        <v>43</v>
      </c>
      <c r="C302" s="26">
        <v>566</v>
      </c>
      <c r="D302" s="25" t="s">
        <v>527</v>
      </c>
      <c r="E302" s="25" t="s">
        <v>528</v>
      </c>
      <c r="F302" s="27">
        <v>566</v>
      </c>
      <c r="G302" s="28" t="str">
        <f>IF(EXACT(C302,H302),"Direct",IF(TRIM(H302)="0","Exclu","Equival"))</f>
        <v>Direct</v>
      </c>
      <c r="H302" s="29">
        <f>IF(TRIM(F302)="",C302,F302)</f>
        <v>566</v>
      </c>
    </row>
    <row r="303" spans="1:8" x14ac:dyDescent="0.25">
      <c r="A303" s="24">
        <v>250</v>
      </c>
      <c r="B303" s="25">
        <v>43</v>
      </c>
      <c r="C303" s="26">
        <v>705</v>
      </c>
      <c r="D303" s="25" t="s">
        <v>533</v>
      </c>
      <c r="E303" s="25" t="s">
        <v>532</v>
      </c>
      <c r="F303" s="27">
        <v>705</v>
      </c>
      <c r="G303" s="28" t="str">
        <f>IF(EXACT(C303,H303),"Direct",IF(TRIM(H303)="0","Exclu","Equival"))</f>
        <v>Direct</v>
      </c>
      <c r="H303" s="29">
        <f>IF(TRIM(F303)="",C303,F303)</f>
        <v>705</v>
      </c>
    </row>
    <row r="304" spans="1:8" x14ac:dyDescent="0.25">
      <c r="A304" s="24">
        <v>250</v>
      </c>
      <c r="B304" s="25">
        <v>43</v>
      </c>
      <c r="C304" s="26">
        <v>706</v>
      </c>
      <c r="D304" s="25" t="s">
        <v>536</v>
      </c>
      <c r="E304" s="25" t="s">
        <v>535</v>
      </c>
      <c r="F304" s="27">
        <v>706</v>
      </c>
      <c r="G304" s="28" t="str">
        <f>IF(EXACT(C304,H304),"Direct",IF(TRIM(H304)="0","Exclu","Equival"))</f>
        <v>Direct</v>
      </c>
      <c r="H304" s="29">
        <f>IF(TRIM(F304)="",C304,F304)</f>
        <v>706</v>
      </c>
    </row>
    <row r="305" spans="1:8" x14ac:dyDescent="0.25">
      <c r="A305" s="24">
        <v>250</v>
      </c>
      <c r="B305" s="25">
        <v>43</v>
      </c>
      <c r="C305" s="26">
        <v>707</v>
      </c>
      <c r="D305" s="25" t="s">
        <v>539</v>
      </c>
      <c r="E305" s="25" t="s">
        <v>538</v>
      </c>
      <c r="F305" s="27">
        <v>707</v>
      </c>
      <c r="G305" s="28" t="str">
        <f>IF(EXACT(C305,H305),"Direct",IF(TRIM(H305)="0","Exclu","Equival"))</f>
        <v>Direct</v>
      </c>
      <c r="H305" s="29">
        <f>IF(TRIM(F305)="",C305,F305)</f>
        <v>707</v>
      </c>
    </row>
    <row r="306" spans="1:8" x14ac:dyDescent="0.25">
      <c r="A306" s="24">
        <v>250</v>
      </c>
      <c r="B306" s="25">
        <v>43</v>
      </c>
      <c r="C306" s="26">
        <v>709</v>
      </c>
      <c r="D306" s="25" t="s">
        <v>542</v>
      </c>
      <c r="E306" s="25" t="s">
        <v>541</v>
      </c>
      <c r="F306" s="27">
        <v>0</v>
      </c>
      <c r="G306" s="28" t="str">
        <f>IF(EXACT(C306,H306),"Direct",IF(TRIM(H306)="0","Exclu","Equival"))</f>
        <v>Exclu</v>
      </c>
      <c r="H306" s="29">
        <f>IF(TRIM(F306)="",C306,F306)</f>
        <v>0</v>
      </c>
    </row>
    <row r="307" spans="1:8" x14ac:dyDescent="0.25">
      <c r="A307" s="24">
        <v>250</v>
      </c>
      <c r="B307" s="25">
        <v>43</v>
      </c>
      <c r="C307" s="26">
        <v>712</v>
      </c>
      <c r="D307" s="25" t="s">
        <v>548</v>
      </c>
      <c r="E307" s="25" t="s">
        <v>547</v>
      </c>
      <c r="F307" s="27">
        <v>712</v>
      </c>
      <c r="G307" s="28" t="str">
        <f>IF(EXACT(C307,H307),"Direct",IF(TRIM(H307)="0","Exclu","Equival"))</f>
        <v>Direct</v>
      </c>
      <c r="H307" s="29">
        <f>IF(TRIM(F307)="",C307,F307)</f>
        <v>712</v>
      </c>
    </row>
    <row r="308" spans="1:8" x14ac:dyDescent="0.25">
      <c r="A308" s="24">
        <v>250</v>
      </c>
      <c r="B308" s="25">
        <v>43</v>
      </c>
      <c r="C308" s="26">
        <v>713</v>
      </c>
      <c r="D308" s="25" t="s">
        <v>553</v>
      </c>
      <c r="E308" s="25" t="s">
        <v>551</v>
      </c>
      <c r="F308" s="27">
        <v>713</v>
      </c>
      <c r="G308" s="28" t="str">
        <f>IF(EXACT(C308,H308),"Direct",IF(TRIM(H308)="0","Exclu","Equival"))</f>
        <v>Direct</v>
      </c>
      <c r="H308" s="29">
        <f>IF(TRIM(F308)="",C308,F308)</f>
        <v>713</v>
      </c>
    </row>
    <row r="309" spans="1:8" x14ac:dyDescent="0.25">
      <c r="A309" s="24">
        <v>250</v>
      </c>
      <c r="B309" s="25">
        <v>43</v>
      </c>
      <c r="C309" s="26">
        <v>714</v>
      </c>
      <c r="D309" s="25" t="s">
        <v>554</v>
      </c>
      <c r="E309" s="25" t="s">
        <v>555</v>
      </c>
      <c r="F309" s="27">
        <v>0</v>
      </c>
      <c r="G309" s="28" t="str">
        <f>IF(EXACT(C309,H309),"Direct",IF(TRIM(H309)="0","Exclu","Equival"))</f>
        <v>Exclu</v>
      </c>
      <c r="H309" s="29">
        <f>IF(TRIM(F309)="",C309,F309)</f>
        <v>0</v>
      </c>
    </row>
    <row r="310" spans="1:8" x14ac:dyDescent="0.25">
      <c r="A310" s="24">
        <v>250</v>
      </c>
      <c r="B310" s="25">
        <v>43</v>
      </c>
      <c r="C310" s="26">
        <v>721</v>
      </c>
      <c r="D310" s="25" t="s">
        <v>558</v>
      </c>
      <c r="E310" s="25" t="s">
        <v>557</v>
      </c>
      <c r="F310" s="27">
        <v>721</v>
      </c>
      <c r="G310" s="28" t="str">
        <f>IF(EXACT(C310,H310),"Direct",IF(TRIM(H310)="0","Exclu","Equival"))</f>
        <v>Direct</v>
      </c>
      <c r="H310" s="29">
        <f>IF(TRIM(F310)="",C310,F310)</f>
        <v>721</v>
      </c>
    </row>
    <row r="311" spans="1:8" x14ac:dyDescent="0.25">
      <c r="A311" s="24">
        <v>250</v>
      </c>
      <c r="B311" s="25">
        <v>43</v>
      </c>
      <c r="C311" s="26">
        <v>722</v>
      </c>
      <c r="D311" s="25" t="s">
        <v>558</v>
      </c>
      <c r="E311" s="25" t="s">
        <v>561</v>
      </c>
      <c r="F311" s="27">
        <v>0</v>
      </c>
      <c r="G311" s="28" t="str">
        <f>IF(EXACT(C311,H311),"Direct",IF(TRIM(H311)="0","Exclu","Equival"))</f>
        <v>Exclu</v>
      </c>
      <c r="H311" s="29">
        <f>IF(TRIM(F311)="",C311,F311)</f>
        <v>0</v>
      </c>
    </row>
    <row r="312" spans="1:8" x14ac:dyDescent="0.25">
      <c r="A312" s="24">
        <v>250</v>
      </c>
      <c r="B312" s="25">
        <v>43</v>
      </c>
      <c r="C312" s="26">
        <v>723</v>
      </c>
      <c r="D312" s="25" t="s">
        <v>566</v>
      </c>
      <c r="E312" s="25" t="s">
        <v>565</v>
      </c>
      <c r="F312" s="27">
        <v>723</v>
      </c>
      <c r="G312" s="28" t="str">
        <f>IF(EXACT(C312,H312),"Direct",IF(TRIM(H312)="0","Exclu","Equival"))</f>
        <v>Direct</v>
      </c>
      <c r="H312" s="29">
        <f>IF(TRIM(F312)="",C312,F312)</f>
        <v>723</v>
      </c>
    </row>
    <row r="313" spans="1:8" x14ac:dyDescent="0.25">
      <c r="A313" s="24">
        <v>250</v>
      </c>
      <c r="B313" s="25">
        <v>43</v>
      </c>
      <c r="C313" s="26">
        <v>724</v>
      </c>
      <c r="D313" s="25" t="s">
        <v>571</v>
      </c>
      <c r="E313" s="25" t="s">
        <v>570</v>
      </c>
      <c r="F313" s="27">
        <v>0</v>
      </c>
      <c r="G313" s="28" t="str">
        <f>IF(EXACT(C313,H313),"Direct",IF(TRIM(H313)="0","Exclu","Equival"))</f>
        <v>Exclu</v>
      </c>
      <c r="H313" s="29">
        <f>IF(TRIM(F313)="",C313,F313)</f>
        <v>0</v>
      </c>
    </row>
    <row r="314" spans="1:8" x14ac:dyDescent="0.25">
      <c r="A314" s="24">
        <v>250</v>
      </c>
      <c r="B314" s="25">
        <v>43</v>
      </c>
      <c r="C314" s="26">
        <v>725</v>
      </c>
      <c r="D314" s="25" t="s">
        <v>575</v>
      </c>
      <c r="E314" s="25" t="s">
        <v>574</v>
      </c>
      <c r="F314" s="27">
        <v>0</v>
      </c>
      <c r="G314" s="28" t="str">
        <f>IF(EXACT(C314,H314),"Direct",IF(TRIM(H314)="0","Exclu","Equival"))</f>
        <v>Exclu</v>
      </c>
      <c r="H314" s="29">
        <f>IF(TRIM(F314)="",C314,F314)</f>
        <v>0</v>
      </c>
    </row>
    <row r="315" spans="1:8" x14ac:dyDescent="0.25">
      <c r="A315" s="24">
        <v>250</v>
      </c>
      <c r="B315" s="25">
        <v>43</v>
      </c>
      <c r="C315" s="26">
        <v>726</v>
      </c>
      <c r="D315" s="25" t="s">
        <v>579</v>
      </c>
      <c r="E315" s="25" t="s">
        <v>578</v>
      </c>
      <c r="F315" s="27">
        <v>726</v>
      </c>
      <c r="G315" s="28" t="str">
        <f>IF(EXACT(C315,H315),"Direct",IF(TRIM(H315)="0","Exclu","Equival"))</f>
        <v>Direct</v>
      </c>
      <c r="H315" s="29">
        <f>IF(TRIM(F315)="",C315,F315)</f>
        <v>726</v>
      </c>
    </row>
    <row r="316" spans="1:8" x14ac:dyDescent="0.25">
      <c r="A316" s="24">
        <v>250</v>
      </c>
      <c r="B316" s="25">
        <v>43</v>
      </c>
      <c r="C316" s="26">
        <v>727</v>
      </c>
      <c r="D316" s="25" t="s">
        <v>584</v>
      </c>
      <c r="E316" s="25" t="s">
        <v>583</v>
      </c>
      <c r="F316" s="27">
        <v>727</v>
      </c>
      <c r="G316" s="28" t="str">
        <f>IF(EXACT(C316,H316),"Direct",IF(TRIM(H316)="0","Exclu","Equival"))</f>
        <v>Direct</v>
      </c>
      <c r="H316" s="29">
        <f>IF(TRIM(F316)="",C316,F316)</f>
        <v>727</v>
      </c>
    </row>
    <row r="317" spans="1:8" x14ac:dyDescent="0.25">
      <c r="A317" s="24">
        <v>250</v>
      </c>
      <c r="B317" s="25">
        <v>43</v>
      </c>
      <c r="C317" s="26">
        <v>728</v>
      </c>
      <c r="D317" s="25" t="s">
        <v>588</v>
      </c>
      <c r="E317" s="25" t="s">
        <v>587</v>
      </c>
      <c r="F317" s="27">
        <v>728</v>
      </c>
      <c r="G317" s="28" t="str">
        <f>IF(EXACT(C317,H317),"Direct",IF(TRIM(H317)="0","Exclu","Equival"))</f>
        <v>Direct</v>
      </c>
      <c r="H317" s="29">
        <f>IF(TRIM(F317)="",C317,F317)</f>
        <v>728</v>
      </c>
    </row>
    <row r="318" spans="1:8" x14ac:dyDescent="0.25">
      <c r="A318" s="24">
        <v>250</v>
      </c>
      <c r="B318" s="25">
        <v>43</v>
      </c>
      <c r="C318" s="26">
        <v>729</v>
      </c>
      <c r="D318" s="25" t="s">
        <v>593</v>
      </c>
      <c r="E318" s="25" t="s">
        <v>591</v>
      </c>
      <c r="F318" s="27">
        <v>729</v>
      </c>
      <c r="G318" s="28" t="str">
        <f>IF(EXACT(C318,H318),"Direct",IF(TRIM(H318)="0","Exclu","Equival"))</f>
        <v>Direct</v>
      </c>
      <c r="H318" s="29">
        <f>IF(TRIM(F318)="",C318,F318)</f>
        <v>729</v>
      </c>
    </row>
    <row r="319" spans="1:8" x14ac:dyDescent="0.25">
      <c r="A319" s="24">
        <v>250</v>
      </c>
      <c r="B319" s="25">
        <v>43</v>
      </c>
      <c r="C319" s="26">
        <v>742</v>
      </c>
      <c r="D319" s="25" t="s">
        <v>614</v>
      </c>
      <c r="E319" s="25" t="s">
        <v>615</v>
      </c>
      <c r="F319" s="27">
        <v>742</v>
      </c>
      <c r="G319" s="28" t="str">
        <f>IF(EXACT(C319,H319),"Direct",IF(TRIM(H319)="0","Exclu","Equival"))</f>
        <v>Direct</v>
      </c>
      <c r="H319" s="29">
        <f>IF(TRIM(F319)="",C319,F319)</f>
        <v>742</v>
      </c>
    </row>
    <row r="320" spans="1:8" x14ac:dyDescent="0.25">
      <c r="A320" s="24">
        <v>250</v>
      </c>
      <c r="B320" s="25">
        <v>43</v>
      </c>
      <c r="C320" s="26">
        <v>746</v>
      </c>
      <c r="D320" s="25" t="s">
        <v>617</v>
      </c>
      <c r="E320" s="25" t="s">
        <v>618</v>
      </c>
      <c r="F320" s="27">
        <v>746</v>
      </c>
      <c r="G320" s="28" t="str">
        <f>IF(EXACT(C320,H320),"Direct",IF(TRIM(H320)="0","Exclu","Equival"))</f>
        <v>Direct</v>
      </c>
      <c r="H320" s="29">
        <f>IF(TRIM(F320)="",C320,F320)</f>
        <v>746</v>
      </c>
    </row>
    <row r="321" spans="1:8" x14ac:dyDescent="0.25">
      <c r="A321" s="24">
        <v>250</v>
      </c>
      <c r="B321" s="25">
        <v>43</v>
      </c>
      <c r="C321" s="26">
        <v>747</v>
      </c>
      <c r="D321" s="25" t="s">
        <v>619</v>
      </c>
      <c r="E321" s="25" t="s">
        <v>620</v>
      </c>
      <c r="F321" s="27">
        <v>747</v>
      </c>
      <c r="G321" s="28" t="str">
        <f>IF(EXACT(C321,H321),"Direct",IF(TRIM(H321)="0","Exclu","Equival"))</f>
        <v>Direct</v>
      </c>
      <c r="H321" s="29">
        <f>IF(TRIM(F321)="",C321,F321)</f>
        <v>747</v>
      </c>
    </row>
    <row r="322" spans="1:8" x14ac:dyDescent="0.25">
      <c r="A322" s="24">
        <v>250</v>
      </c>
      <c r="B322" s="25">
        <v>43</v>
      </c>
      <c r="C322" s="26">
        <v>748</v>
      </c>
      <c r="D322" s="25" t="s">
        <v>621</v>
      </c>
      <c r="E322" s="25" t="s">
        <v>622</v>
      </c>
      <c r="F322" s="27">
        <v>0</v>
      </c>
      <c r="G322" s="28" t="str">
        <f>IF(EXACT(C322,H322),"Direct",IF(TRIM(H322)="0","Exclu","Equival"))</f>
        <v>Exclu</v>
      </c>
      <c r="H322" s="29">
        <f>IF(TRIM(F322)="",C322,F322)</f>
        <v>0</v>
      </c>
    </row>
    <row r="323" spans="1:8" x14ac:dyDescent="0.25">
      <c r="A323" s="24">
        <v>250</v>
      </c>
      <c r="B323" s="25">
        <v>43</v>
      </c>
      <c r="C323" s="26">
        <v>749</v>
      </c>
      <c r="D323" s="25" t="s">
        <v>623</v>
      </c>
      <c r="E323" s="25" t="s">
        <v>624</v>
      </c>
      <c r="F323" s="27">
        <v>0</v>
      </c>
      <c r="G323" s="28" t="str">
        <f>IF(EXACT(C323,H323),"Direct",IF(TRIM(H323)="0","Exclu","Equival"))</f>
        <v>Exclu</v>
      </c>
      <c r="H323" s="29">
        <f>IF(TRIM(F323)="",C323,F323)</f>
        <v>0</v>
      </c>
    </row>
    <row r="324" spans="1:8" x14ac:dyDescent="0.25">
      <c r="A324" s="24">
        <v>250</v>
      </c>
      <c r="B324" s="25">
        <v>43</v>
      </c>
      <c r="C324" s="26">
        <v>913</v>
      </c>
      <c r="D324" s="25" t="s">
        <v>626</v>
      </c>
      <c r="E324" s="25" t="s">
        <v>132</v>
      </c>
      <c r="F324" s="27">
        <v>913</v>
      </c>
      <c r="G324" s="28" t="str">
        <f>IF(EXACT(C324,H324),"Direct",IF(TRIM(H324)="0","Exclu","Equival"))</f>
        <v>Direct</v>
      </c>
      <c r="H324" s="29">
        <f>IF(TRIM(F324)="",C324,F324)</f>
        <v>913</v>
      </c>
    </row>
    <row r="325" spans="1:8" x14ac:dyDescent="0.25">
      <c r="A325" s="24">
        <v>250</v>
      </c>
      <c r="B325" s="25">
        <v>43</v>
      </c>
      <c r="C325" s="26">
        <v>915</v>
      </c>
      <c r="D325" s="25" t="s">
        <v>629</v>
      </c>
      <c r="E325" s="25" t="s">
        <v>158</v>
      </c>
      <c r="F325" s="27">
        <v>0</v>
      </c>
      <c r="G325" s="28" t="str">
        <f>IF(EXACT(C325,H325),"Direct",IF(TRIM(H325)="0","Exclu","Equival"))</f>
        <v>Exclu</v>
      </c>
      <c r="H325" s="29">
        <f>IF(TRIM(F325)="",C325,F325)</f>
        <v>0</v>
      </c>
    </row>
    <row r="326" spans="1:8" x14ac:dyDescent="0.25">
      <c r="A326" s="24">
        <v>250</v>
      </c>
      <c r="B326" s="25">
        <v>43</v>
      </c>
      <c r="C326" s="26">
        <v>916</v>
      </c>
      <c r="D326" s="25" t="s">
        <v>634</v>
      </c>
      <c r="E326" s="25" t="s">
        <v>632</v>
      </c>
      <c r="F326" s="27">
        <v>916</v>
      </c>
      <c r="G326" s="28" t="str">
        <f>IF(EXACT(C326,H326),"Direct",IF(TRIM(H326)="0","Exclu","Equival"))</f>
        <v>Direct</v>
      </c>
      <c r="H326" s="29">
        <f>IF(TRIM(F326)="",C326,F326)</f>
        <v>916</v>
      </c>
    </row>
    <row r="327" spans="1:8" x14ac:dyDescent="0.25">
      <c r="A327" s="24">
        <v>250</v>
      </c>
      <c r="B327" s="25">
        <v>43</v>
      </c>
      <c r="C327" s="26">
        <v>920</v>
      </c>
      <c r="D327" s="25" t="s">
        <v>650</v>
      </c>
      <c r="E327" s="25" t="s">
        <v>649</v>
      </c>
      <c r="F327" s="27">
        <v>920</v>
      </c>
      <c r="G327" s="28" t="str">
        <f>IF(EXACT(C327,H327),"Direct",IF(TRIM(H327)="0","Exclu","Equival"))</f>
        <v>Direct</v>
      </c>
      <c r="H327" s="29">
        <f>IF(TRIM(F327)="",C327,F327)</f>
        <v>920</v>
      </c>
    </row>
    <row r="328" spans="1:8" x14ac:dyDescent="0.25">
      <c r="A328" s="24">
        <v>250</v>
      </c>
      <c r="B328" s="25">
        <v>43</v>
      </c>
      <c r="C328" s="26">
        <v>921</v>
      </c>
      <c r="D328" s="25" t="s">
        <v>653</v>
      </c>
      <c r="E328" s="25" t="s">
        <v>652</v>
      </c>
      <c r="F328" s="27">
        <v>921</v>
      </c>
      <c r="G328" s="28" t="str">
        <f>IF(EXACT(C328,H328),"Direct",IF(TRIM(H328)="0","Exclu","Equival"))</f>
        <v>Direct</v>
      </c>
      <c r="H328" s="29">
        <f>IF(TRIM(F328)="",C328,F328)</f>
        <v>921</v>
      </c>
    </row>
    <row r="329" spans="1:8" x14ac:dyDescent="0.25">
      <c r="A329" s="24">
        <v>250</v>
      </c>
      <c r="B329" s="25">
        <v>43</v>
      </c>
      <c r="C329" s="26">
        <v>922</v>
      </c>
      <c r="D329" s="25" t="s">
        <v>655</v>
      </c>
      <c r="E329" s="25" t="s">
        <v>656</v>
      </c>
      <c r="F329" s="27">
        <v>922</v>
      </c>
      <c r="G329" s="28" t="str">
        <f>IF(EXACT(C329,H329),"Direct",IF(TRIM(H329)="0","Exclu","Equival"))</f>
        <v>Direct</v>
      </c>
      <c r="H329" s="29">
        <f>IF(TRIM(F329)="",C329,F329)</f>
        <v>922</v>
      </c>
    </row>
    <row r="330" spans="1:8" x14ac:dyDescent="0.25">
      <c r="A330" s="24">
        <v>250</v>
      </c>
      <c r="B330" s="25">
        <v>43</v>
      </c>
      <c r="C330" s="26">
        <v>932</v>
      </c>
      <c r="D330" s="25" t="s">
        <v>657</v>
      </c>
      <c r="E330" s="25" t="s">
        <v>658</v>
      </c>
      <c r="F330" s="27">
        <v>932</v>
      </c>
      <c r="G330" s="28" t="str">
        <f>IF(EXACT(C330,H330),"Direct",IF(TRIM(H330)="0","Exclu","Equival"))</f>
        <v>Direct</v>
      </c>
      <c r="H330" s="29">
        <f>IF(TRIM(F330)="",C330,F330)</f>
        <v>932</v>
      </c>
    </row>
    <row r="331" spans="1:8" x14ac:dyDescent="0.25">
      <c r="A331" s="24">
        <v>250</v>
      </c>
      <c r="B331" s="25">
        <v>43</v>
      </c>
      <c r="C331" s="26">
        <v>936</v>
      </c>
      <c r="D331" s="25" t="s">
        <v>661</v>
      </c>
      <c r="E331" s="25" t="s">
        <v>662</v>
      </c>
      <c r="F331" s="27">
        <v>936</v>
      </c>
      <c r="G331" s="28" t="str">
        <f>IF(EXACT(C331,H331),"Direct",IF(TRIM(H331)="0","Exclu","Equival"))</f>
        <v>Direct</v>
      </c>
      <c r="H331" s="29">
        <f>IF(TRIM(F331)="",C331,F331)</f>
        <v>936</v>
      </c>
    </row>
    <row r="332" spans="1:8" x14ac:dyDescent="0.25">
      <c r="A332" s="24">
        <v>250</v>
      </c>
      <c r="B332" s="25">
        <v>43</v>
      </c>
      <c r="C332" s="26">
        <v>937</v>
      </c>
      <c r="D332" s="25" t="s">
        <v>663</v>
      </c>
      <c r="E332" s="25" t="s">
        <v>664</v>
      </c>
      <c r="F332" s="27">
        <v>937</v>
      </c>
      <c r="G332" s="28" t="str">
        <f>IF(EXACT(C332,H332),"Direct",IF(TRIM(H332)="0","Exclu","Equival"))</f>
        <v>Direct</v>
      </c>
      <c r="H332" s="29">
        <f>IF(TRIM(F332)="",C332,F332)</f>
        <v>937</v>
      </c>
    </row>
    <row r="333" spans="1:8" x14ac:dyDescent="0.25">
      <c r="A333" s="24">
        <v>250</v>
      </c>
      <c r="B333" s="25">
        <v>43</v>
      </c>
      <c r="C333" s="26">
        <v>938</v>
      </c>
      <c r="D333" s="25" t="s">
        <v>667</v>
      </c>
      <c r="E333" s="25" t="s">
        <v>666</v>
      </c>
      <c r="F333" s="27">
        <v>938</v>
      </c>
      <c r="G333" s="28" t="str">
        <f>IF(EXACT(C333,H333),"Direct",IF(TRIM(H333)="0","Exclu","Equival"))</f>
        <v>Direct</v>
      </c>
      <c r="H333" s="29">
        <f>IF(TRIM(F333)="",C333,F333)</f>
        <v>938</v>
      </c>
    </row>
    <row r="334" spans="1:8" x14ac:dyDescent="0.25">
      <c r="A334" s="24">
        <v>297</v>
      </c>
      <c r="B334" s="25">
        <v>43</v>
      </c>
      <c r="C334" s="26">
        <v>1</v>
      </c>
      <c r="D334" s="25" t="s">
        <v>9</v>
      </c>
      <c r="E334" s="25" t="s">
        <v>10</v>
      </c>
      <c r="F334" s="27">
        <v>600</v>
      </c>
      <c r="G334" s="28" t="str">
        <f>IF(EXACT(C334,H334),"Direct",IF(TRIM(H334)="0","Exclu","Equival"))</f>
        <v>Equival</v>
      </c>
      <c r="H334" s="29">
        <f>IF(TRIM(F334)="",C334,F334)</f>
        <v>600</v>
      </c>
    </row>
    <row r="335" spans="1:8" x14ac:dyDescent="0.25">
      <c r="A335" s="24">
        <v>297</v>
      </c>
      <c r="B335" s="25">
        <v>43</v>
      </c>
      <c r="C335" s="26">
        <v>2</v>
      </c>
      <c r="D335" s="25" t="s">
        <v>13</v>
      </c>
      <c r="E335" s="25" t="s">
        <v>16</v>
      </c>
      <c r="F335" s="27">
        <v>0</v>
      </c>
      <c r="G335" s="28" t="str">
        <f>IF(EXACT(C335,H335),"Direct",IF(TRIM(H335)="0","Exclu","Equival"))</f>
        <v>Exclu</v>
      </c>
      <c r="H335" s="29">
        <f>IF(TRIM(F335)="",C335,F335)</f>
        <v>0</v>
      </c>
    </row>
    <row r="336" spans="1:8" x14ac:dyDescent="0.25">
      <c r="A336" s="24">
        <v>297</v>
      </c>
      <c r="B336" s="25">
        <v>43</v>
      </c>
      <c r="C336" s="26">
        <v>4</v>
      </c>
      <c r="D336" s="25" t="s">
        <v>24</v>
      </c>
      <c r="E336" s="25" t="s">
        <v>25</v>
      </c>
      <c r="F336" s="27">
        <v>480</v>
      </c>
      <c r="G336" s="28" t="str">
        <f>IF(EXACT(C336,H336),"Direct",IF(TRIM(H336)="0","Exclu","Equival"))</f>
        <v>Equival</v>
      </c>
      <c r="H336" s="29">
        <f>IF(TRIM(F336)="",C336,F336)</f>
        <v>480</v>
      </c>
    </row>
    <row r="337" spans="1:8" x14ac:dyDescent="0.25">
      <c r="A337" s="24">
        <v>297</v>
      </c>
      <c r="B337" s="25">
        <v>43</v>
      </c>
      <c r="C337" s="26">
        <v>10</v>
      </c>
      <c r="D337" s="25" t="s">
        <v>38</v>
      </c>
      <c r="E337" s="25" t="s">
        <v>39</v>
      </c>
      <c r="F337" s="27">
        <v>642</v>
      </c>
      <c r="G337" s="28" t="str">
        <f>IF(EXACT(C337,H337),"Direct",IF(TRIM(H337)="0","Exclu","Equival"))</f>
        <v>Equival</v>
      </c>
      <c r="H337" s="29">
        <f>IF(TRIM(F337)="",C337,F337)</f>
        <v>642</v>
      </c>
    </row>
    <row r="338" spans="1:8" x14ac:dyDescent="0.25">
      <c r="A338" s="24">
        <v>297</v>
      </c>
      <c r="B338" s="25">
        <v>43</v>
      </c>
      <c r="C338" s="26">
        <v>40</v>
      </c>
      <c r="D338" s="25" t="s">
        <v>118</v>
      </c>
      <c r="E338" s="25" t="s">
        <v>105</v>
      </c>
      <c r="F338" s="27">
        <v>98</v>
      </c>
      <c r="G338" s="28" t="str">
        <f>IF(EXACT(C338,H338),"Direct",IF(TRIM(H338)="0","Exclu","Equival"))</f>
        <v>Equival</v>
      </c>
      <c r="H338" s="29">
        <f>IF(TRIM(F338)="",C338,F338)</f>
        <v>98</v>
      </c>
    </row>
    <row r="339" spans="1:8" x14ac:dyDescent="0.25">
      <c r="A339" s="24">
        <v>297</v>
      </c>
      <c r="B339" s="25">
        <v>43</v>
      </c>
      <c r="C339" s="26">
        <v>41</v>
      </c>
      <c r="D339" s="25" t="s">
        <v>123</v>
      </c>
      <c r="E339" s="25" t="s">
        <v>105</v>
      </c>
      <c r="F339" s="27">
        <v>98</v>
      </c>
      <c r="G339" s="28" t="str">
        <f>IF(EXACT(C339,H339),"Direct",IF(TRIM(H339)="0","Exclu","Equival"))</f>
        <v>Equival</v>
      </c>
      <c r="H339" s="29">
        <f>IF(TRIM(F339)="",C339,F339)</f>
        <v>98</v>
      </c>
    </row>
    <row r="340" spans="1:8" x14ac:dyDescent="0.25">
      <c r="A340" s="24">
        <v>297</v>
      </c>
      <c r="B340" s="25">
        <v>43</v>
      </c>
      <c r="C340" s="26">
        <v>42</v>
      </c>
      <c r="D340" s="25" t="s">
        <v>127</v>
      </c>
      <c r="E340" s="25" t="s">
        <v>105</v>
      </c>
      <c r="F340" s="27">
        <v>98</v>
      </c>
      <c r="G340" s="28" t="str">
        <f>IF(EXACT(C340,H340),"Direct",IF(TRIM(H340)="0","Exclu","Equival"))</f>
        <v>Equival</v>
      </c>
      <c r="H340" s="29">
        <f>IF(TRIM(F340)="",C340,F340)</f>
        <v>98</v>
      </c>
    </row>
    <row r="341" spans="1:8" x14ac:dyDescent="0.25">
      <c r="A341" s="24">
        <v>297</v>
      </c>
      <c r="B341" s="25">
        <v>43</v>
      </c>
      <c r="C341" s="26">
        <v>43</v>
      </c>
      <c r="D341" s="25" t="s">
        <v>135</v>
      </c>
      <c r="E341" s="25" t="s">
        <v>105</v>
      </c>
      <c r="F341" s="27">
        <v>210</v>
      </c>
      <c r="G341" s="28" t="str">
        <f>IF(EXACT(C341,H341),"Direct",IF(TRIM(H341)="0","Exclu","Equival"))</f>
        <v>Equival</v>
      </c>
      <c r="H341" s="29">
        <f>IF(TRIM(F341)="",C341,F341)</f>
        <v>210</v>
      </c>
    </row>
    <row r="342" spans="1:8" x14ac:dyDescent="0.25">
      <c r="A342" s="24">
        <v>297</v>
      </c>
      <c r="B342" s="25">
        <v>43</v>
      </c>
      <c r="C342" s="26">
        <v>44</v>
      </c>
      <c r="D342" s="25" t="s">
        <v>140</v>
      </c>
      <c r="E342" s="25" t="s">
        <v>105</v>
      </c>
      <c r="F342" s="27">
        <v>210</v>
      </c>
      <c r="G342" s="28" t="str">
        <f>IF(EXACT(C342,H342),"Direct",IF(TRIM(H342)="0","Exclu","Equival"))</f>
        <v>Equival</v>
      </c>
      <c r="H342" s="29">
        <f>IF(TRIM(F342)="",C342,F342)</f>
        <v>210</v>
      </c>
    </row>
    <row r="343" spans="1:8" x14ac:dyDescent="0.25">
      <c r="A343" s="24">
        <v>297</v>
      </c>
      <c r="B343" s="25">
        <v>43</v>
      </c>
      <c r="C343" s="26">
        <v>51</v>
      </c>
      <c r="D343" s="25" t="s">
        <v>162</v>
      </c>
      <c r="E343" s="25" t="s">
        <v>22</v>
      </c>
      <c r="F343" s="27">
        <v>98</v>
      </c>
      <c r="G343" s="28" t="str">
        <f>IF(EXACT(C343,H343),"Direct",IF(TRIM(H343)="0","Exclu","Equival"))</f>
        <v>Equival</v>
      </c>
      <c r="H343" s="29">
        <f>IF(TRIM(F343)="",C343,F343)</f>
        <v>98</v>
      </c>
    </row>
    <row r="344" spans="1:8" x14ac:dyDescent="0.25">
      <c r="A344" s="24">
        <v>297</v>
      </c>
      <c r="B344" s="25">
        <v>43</v>
      </c>
      <c r="C344" s="26">
        <v>52</v>
      </c>
      <c r="D344" s="25" t="s">
        <v>164</v>
      </c>
      <c r="E344" s="25" t="s">
        <v>165</v>
      </c>
      <c r="F344" s="27">
        <v>450</v>
      </c>
      <c r="G344" s="28" t="str">
        <f>IF(EXACT(C344,H344),"Direct",IF(TRIM(H344)="0","Exclu","Equival"))</f>
        <v>Equival</v>
      </c>
      <c r="H344" s="29">
        <f>IF(TRIM(F344)="",C344,F344)</f>
        <v>450</v>
      </c>
    </row>
    <row r="345" spans="1:8" x14ac:dyDescent="0.25">
      <c r="A345" s="24">
        <v>297</v>
      </c>
      <c r="B345" s="25">
        <v>43</v>
      </c>
      <c r="C345" s="26">
        <v>54</v>
      </c>
      <c r="D345" s="25" t="s">
        <v>170</v>
      </c>
      <c r="E345" s="25" t="s">
        <v>139</v>
      </c>
      <c r="F345" s="27">
        <v>458</v>
      </c>
      <c r="G345" s="28" t="str">
        <f>IF(EXACT(C345,H345),"Direct",IF(TRIM(H345)="0","Exclu","Equival"))</f>
        <v>Equival</v>
      </c>
      <c r="H345" s="29">
        <f>IF(TRIM(F345)="",C345,F345)</f>
        <v>458</v>
      </c>
    </row>
    <row r="346" spans="1:8" x14ac:dyDescent="0.25">
      <c r="A346" s="24">
        <v>297</v>
      </c>
      <c r="B346" s="25">
        <v>43</v>
      </c>
      <c r="C346" s="26">
        <v>56</v>
      </c>
      <c r="D346" s="25" t="s">
        <v>178</v>
      </c>
      <c r="E346" s="25" t="s">
        <v>176</v>
      </c>
      <c r="F346" s="27">
        <v>465</v>
      </c>
      <c r="G346" s="28" t="str">
        <f>IF(EXACT(C346,H346),"Direct",IF(TRIM(H346)="0","Exclu","Equival"))</f>
        <v>Equival</v>
      </c>
      <c r="H346" s="29">
        <f>IF(TRIM(F346)="",C346,F346)</f>
        <v>465</v>
      </c>
    </row>
    <row r="347" spans="1:8" x14ac:dyDescent="0.25">
      <c r="A347" s="24">
        <v>297</v>
      </c>
      <c r="B347" s="25">
        <v>43</v>
      </c>
      <c r="C347" s="26">
        <v>58</v>
      </c>
      <c r="D347" s="25" t="s">
        <v>185</v>
      </c>
      <c r="E347" s="25" t="s">
        <v>22</v>
      </c>
      <c r="F347" s="27">
        <v>98</v>
      </c>
      <c r="G347" s="28" t="str">
        <f>IF(EXACT(C347,H347),"Direct",IF(TRIM(H347)="0","Exclu","Equival"))</f>
        <v>Equival</v>
      </c>
      <c r="H347" s="29">
        <f>IF(TRIM(F347)="",C347,F347)</f>
        <v>98</v>
      </c>
    </row>
    <row r="348" spans="1:8" x14ac:dyDescent="0.25">
      <c r="A348" s="24">
        <v>297</v>
      </c>
      <c r="B348" s="25">
        <v>43</v>
      </c>
      <c r="C348" s="26">
        <v>65</v>
      </c>
      <c r="D348" s="25" t="s">
        <v>200</v>
      </c>
      <c r="E348" s="25" t="s">
        <v>105</v>
      </c>
      <c r="F348" s="27">
        <v>98</v>
      </c>
      <c r="G348" s="28" t="str">
        <f>IF(EXACT(C348,H348),"Direct",IF(TRIM(H348)="0","Exclu","Equival"))</f>
        <v>Equival</v>
      </c>
      <c r="H348" s="29">
        <f>IF(TRIM(F348)="",C348,F348)</f>
        <v>98</v>
      </c>
    </row>
    <row r="349" spans="1:8" x14ac:dyDescent="0.25">
      <c r="A349" s="24">
        <v>297</v>
      </c>
      <c r="B349" s="25">
        <v>43</v>
      </c>
      <c r="C349" s="26">
        <v>66</v>
      </c>
      <c r="D349" s="25" t="s">
        <v>202</v>
      </c>
      <c r="E349" s="25" t="s">
        <v>105</v>
      </c>
      <c r="F349" s="27">
        <v>98</v>
      </c>
      <c r="G349" s="28" t="str">
        <f>IF(EXACT(C349,H349),"Direct",IF(TRIM(H349)="0","Exclu","Equival"))</f>
        <v>Equival</v>
      </c>
      <c r="H349" s="29">
        <f>IF(TRIM(F349)="",C349,F349)</f>
        <v>98</v>
      </c>
    </row>
    <row r="350" spans="1:8" x14ac:dyDescent="0.25">
      <c r="A350" s="24">
        <v>297</v>
      </c>
      <c r="B350" s="25">
        <v>43</v>
      </c>
      <c r="C350" s="26">
        <v>67</v>
      </c>
      <c r="D350" s="25" t="s">
        <v>205</v>
      </c>
      <c r="E350" s="25" t="s">
        <v>105</v>
      </c>
      <c r="F350" s="27">
        <v>98</v>
      </c>
      <c r="G350" s="28" t="str">
        <f>IF(EXACT(C350,H350),"Direct",IF(TRIM(H350)="0","Exclu","Equival"))</f>
        <v>Equival</v>
      </c>
      <c r="H350" s="29">
        <f>IF(TRIM(F350)="",C350,F350)</f>
        <v>98</v>
      </c>
    </row>
    <row r="351" spans="1:8" x14ac:dyDescent="0.25">
      <c r="A351" s="24">
        <v>297</v>
      </c>
      <c r="B351" s="25">
        <v>43</v>
      </c>
      <c r="C351" s="26">
        <v>68</v>
      </c>
      <c r="D351" s="25" t="s">
        <v>208</v>
      </c>
      <c r="E351" s="25" t="s">
        <v>105</v>
      </c>
      <c r="F351" s="27">
        <v>210</v>
      </c>
      <c r="G351" s="28" t="str">
        <f>IF(EXACT(C351,H351),"Direct",IF(TRIM(H351)="0","Exclu","Equival"))</f>
        <v>Equival</v>
      </c>
      <c r="H351" s="29">
        <f>IF(TRIM(F351)="",C351,F351)</f>
        <v>210</v>
      </c>
    </row>
    <row r="352" spans="1:8" x14ac:dyDescent="0.25">
      <c r="A352" s="24">
        <v>297</v>
      </c>
      <c r="B352" s="25">
        <v>43</v>
      </c>
      <c r="C352" s="26">
        <v>69</v>
      </c>
      <c r="D352" s="25" t="s">
        <v>212</v>
      </c>
      <c r="E352" s="25" t="s">
        <v>14</v>
      </c>
      <c r="F352" s="27">
        <v>482</v>
      </c>
      <c r="G352" s="28" t="str">
        <f>IF(EXACT(C352,H352),"Direct",IF(TRIM(H352)="0","Exclu","Equival"))</f>
        <v>Equival</v>
      </c>
      <c r="H352" s="29">
        <f>IF(TRIM(F352)="",C352,F352)</f>
        <v>482</v>
      </c>
    </row>
    <row r="353" spans="1:8" x14ac:dyDescent="0.25">
      <c r="A353" s="24">
        <v>297</v>
      </c>
      <c r="B353" s="25">
        <v>43</v>
      </c>
      <c r="C353" s="26">
        <v>70</v>
      </c>
      <c r="D353" s="25" t="s">
        <v>216</v>
      </c>
      <c r="E353" s="25" t="s">
        <v>105</v>
      </c>
      <c r="F353" s="27">
        <v>210</v>
      </c>
      <c r="G353" s="28" t="str">
        <f>IF(EXACT(C353,H353),"Direct",IF(TRIM(H353)="0","Exclu","Equival"))</f>
        <v>Equival</v>
      </c>
      <c r="H353" s="29">
        <f>IF(TRIM(F353)="",C353,F353)</f>
        <v>210</v>
      </c>
    </row>
    <row r="354" spans="1:8" x14ac:dyDescent="0.25">
      <c r="A354" s="24">
        <v>297</v>
      </c>
      <c r="B354" s="25">
        <v>43</v>
      </c>
      <c r="C354" s="26">
        <v>71</v>
      </c>
      <c r="D354" s="25" t="s">
        <v>220</v>
      </c>
      <c r="E354" s="25" t="s">
        <v>105</v>
      </c>
      <c r="F354" s="27">
        <v>98</v>
      </c>
      <c r="G354" s="28" t="str">
        <f>IF(EXACT(C354,H354),"Direct",IF(TRIM(H354)="0","Exclu","Equival"))</f>
        <v>Equival</v>
      </c>
      <c r="H354" s="29">
        <f>IF(TRIM(F354)="",C354,F354)</f>
        <v>98</v>
      </c>
    </row>
    <row r="355" spans="1:8" x14ac:dyDescent="0.25">
      <c r="A355" s="24">
        <v>297</v>
      </c>
      <c r="B355" s="25">
        <v>43</v>
      </c>
      <c r="C355" s="26">
        <v>72</v>
      </c>
      <c r="D355" s="25" t="s">
        <v>224</v>
      </c>
      <c r="E355" s="25" t="s">
        <v>134</v>
      </c>
      <c r="F355" s="27">
        <v>0</v>
      </c>
      <c r="G355" s="28" t="str">
        <f>IF(EXACT(C355,H355),"Direct",IF(TRIM(H355)="0","Exclu","Equival"))</f>
        <v>Exclu</v>
      </c>
      <c r="H355" s="29">
        <f>IF(TRIM(F355)="",C355,F355)</f>
        <v>0</v>
      </c>
    </row>
    <row r="356" spans="1:8" x14ac:dyDescent="0.25">
      <c r="A356" s="24">
        <v>297</v>
      </c>
      <c r="B356" s="25">
        <v>43</v>
      </c>
      <c r="C356" s="26">
        <v>74</v>
      </c>
      <c r="D356" s="25" t="s">
        <v>236</v>
      </c>
      <c r="E356" s="25" t="s">
        <v>233</v>
      </c>
      <c r="F356" s="27">
        <v>185</v>
      </c>
      <c r="G356" s="28" t="str">
        <f>IF(EXACT(C356,H356),"Direct",IF(TRIM(H356)="0","Exclu","Equival"))</f>
        <v>Equival</v>
      </c>
      <c r="H356" s="29">
        <f>IF(TRIM(F356)="",C356,F356)</f>
        <v>185</v>
      </c>
    </row>
    <row r="357" spans="1:8" x14ac:dyDescent="0.25">
      <c r="A357" s="24">
        <v>297</v>
      </c>
      <c r="B357" s="25">
        <v>43</v>
      </c>
      <c r="C357" s="26">
        <v>91</v>
      </c>
      <c r="D357" s="25" t="s">
        <v>295</v>
      </c>
      <c r="E357" s="25" t="s">
        <v>41</v>
      </c>
      <c r="F357" s="27">
        <v>98</v>
      </c>
      <c r="G357" s="28" t="str">
        <f>IF(EXACT(C357,H357),"Direct",IF(TRIM(H357)="0","Exclu","Equival"))</f>
        <v>Equival</v>
      </c>
      <c r="H357" s="29">
        <f>IF(TRIM(F357)="",C357,F357)</f>
        <v>98</v>
      </c>
    </row>
    <row r="358" spans="1:8" x14ac:dyDescent="0.25">
      <c r="A358" s="24">
        <v>297</v>
      </c>
      <c r="B358" s="25">
        <v>43</v>
      </c>
      <c r="C358" s="26">
        <v>92</v>
      </c>
      <c r="D358" s="25" t="s">
        <v>297</v>
      </c>
      <c r="E358" s="25" t="s">
        <v>44</v>
      </c>
      <c r="F358" s="27">
        <v>0</v>
      </c>
      <c r="G358" s="28" t="str">
        <f>IF(EXACT(C358,H358),"Direct",IF(TRIM(H358)="0","Exclu","Equival"))</f>
        <v>Exclu</v>
      </c>
      <c r="H358" s="29">
        <f>IF(TRIM(F358)="",C358,F358)</f>
        <v>0</v>
      </c>
    </row>
    <row r="359" spans="1:8" x14ac:dyDescent="0.25">
      <c r="A359" s="24">
        <v>297</v>
      </c>
      <c r="B359" s="25">
        <v>43</v>
      </c>
      <c r="C359" s="26">
        <v>93</v>
      </c>
      <c r="D359" s="25" t="s">
        <v>301</v>
      </c>
      <c r="E359" s="25" t="s">
        <v>51</v>
      </c>
      <c r="F359" s="27">
        <v>98</v>
      </c>
      <c r="G359" s="28" t="str">
        <f>IF(EXACT(C359,H359),"Direct",IF(TRIM(H359)="0","Exclu","Equival"))</f>
        <v>Equival</v>
      </c>
      <c r="H359" s="29">
        <f>IF(TRIM(F359)="",C359,F359)</f>
        <v>98</v>
      </c>
    </row>
    <row r="360" spans="1:8" x14ac:dyDescent="0.25">
      <c r="A360" s="24">
        <v>297</v>
      </c>
      <c r="B360" s="25">
        <v>43</v>
      </c>
      <c r="C360" s="26">
        <v>94</v>
      </c>
      <c r="D360" s="25" t="s">
        <v>304</v>
      </c>
      <c r="E360" s="25" t="s">
        <v>56</v>
      </c>
      <c r="F360" s="27">
        <v>98</v>
      </c>
      <c r="G360" s="28" t="str">
        <f>IF(EXACT(C360,H360),"Direct",IF(TRIM(H360)="0","Exclu","Equival"))</f>
        <v>Equival</v>
      </c>
      <c r="H360" s="29">
        <f>IF(TRIM(F360)="",C360,F360)</f>
        <v>98</v>
      </c>
    </row>
    <row r="361" spans="1:8" x14ac:dyDescent="0.25">
      <c r="A361" s="24">
        <v>297</v>
      </c>
      <c r="B361" s="25">
        <v>43</v>
      </c>
      <c r="C361" s="26">
        <v>95</v>
      </c>
      <c r="D361" s="25" t="s">
        <v>307</v>
      </c>
      <c r="E361" s="25" t="s">
        <v>12</v>
      </c>
      <c r="F361" s="27">
        <v>0</v>
      </c>
      <c r="G361" s="28" t="str">
        <f>IF(EXACT(C361,H361),"Direct",IF(TRIM(H361)="0","Exclu","Equival"))</f>
        <v>Exclu</v>
      </c>
      <c r="H361" s="29">
        <f>IF(TRIM(F361)="",C361,F361)</f>
        <v>0</v>
      </c>
    </row>
    <row r="362" spans="1:8" x14ac:dyDescent="0.25">
      <c r="A362" s="24">
        <v>297</v>
      </c>
      <c r="B362" s="25">
        <v>43</v>
      </c>
      <c r="C362" s="26">
        <v>96</v>
      </c>
      <c r="D362" s="25" t="s">
        <v>310</v>
      </c>
      <c r="E362" s="25" t="s">
        <v>54</v>
      </c>
      <c r="F362" s="27">
        <v>0</v>
      </c>
      <c r="G362" s="28" t="str">
        <f>IF(EXACT(C362,H362),"Direct",IF(TRIM(H362)="0","Exclu","Equival"))</f>
        <v>Exclu</v>
      </c>
      <c r="H362" s="29">
        <f>IF(TRIM(F362)="",C362,F362)</f>
        <v>0</v>
      </c>
    </row>
    <row r="363" spans="1:8" x14ac:dyDescent="0.25">
      <c r="A363" s="24">
        <v>297</v>
      </c>
      <c r="B363" s="25">
        <v>43</v>
      </c>
      <c r="C363" s="26">
        <v>97</v>
      </c>
      <c r="D363" s="25" t="s">
        <v>316</v>
      </c>
      <c r="E363" s="25" t="s">
        <v>46</v>
      </c>
      <c r="F363" s="27">
        <v>0</v>
      </c>
      <c r="G363" s="28" t="str">
        <f>IF(EXACT(C363,H363),"Direct",IF(TRIM(H363)="0","Exclu","Equival"))</f>
        <v>Exclu</v>
      </c>
      <c r="H363" s="29">
        <f>IF(TRIM(F363)="",C363,F363)</f>
        <v>0</v>
      </c>
    </row>
    <row r="364" spans="1:8" x14ac:dyDescent="0.25">
      <c r="A364" s="24">
        <v>297</v>
      </c>
      <c r="B364" s="25">
        <v>43</v>
      </c>
      <c r="C364" s="26">
        <v>98</v>
      </c>
      <c r="D364" s="25" t="s">
        <v>324</v>
      </c>
      <c r="E364" s="25" t="s">
        <v>61</v>
      </c>
      <c r="F364" s="27">
        <v>98</v>
      </c>
      <c r="G364" s="28" t="str">
        <f>IF(EXACT(C364,H364),"Direct",IF(TRIM(H364)="0","Exclu","Equival"))</f>
        <v>Direct</v>
      </c>
      <c r="H364" s="29">
        <f>IF(TRIM(F364)="",C364,F364)</f>
        <v>98</v>
      </c>
    </row>
    <row r="365" spans="1:8" x14ac:dyDescent="0.25">
      <c r="A365" s="24">
        <v>297</v>
      </c>
      <c r="B365" s="25">
        <v>43</v>
      </c>
      <c r="C365" s="26">
        <v>99</v>
      </c>
      <c r="D365" s="25" t="s">
        <v>330</v>
      </c>
      <c r="E365" s="25" t="s">
        <v>227</v>
      </c>
      <c r="F365" s="27">
        <v>98</v>
      </c>
      <c r="G365" s="28" t="str">
        <f>IF(EXACT(C365,H365),"Direct",IF(TRIM(H365)="0","Exclu","Equival"))</f>
        <v>Equival</v>
      </c>
      <c r="H365" s="29">
        <f>IF(TRIM(F365)="",C365,F365)</f>
        <v>98</v>
      </c>
    </row>
    <row r="366" spans="1:8" x14ac:dyDescent="0.25">
      <c r="A366" s="24">
        <v>297</v>
      </c>
      <c r="B366" s="25">
        <v>43</v>
      </c>
      <c r="C366" s="26">
        <v>100</v>
      </c>
      <c r="D366" s="25" t="s">
        <v>334</v>
      </c>
      <c r="E366" s="25" t="s">
        <v>75</v>
      </c>
      <c r="F366" s="27">
        <v>0</v>
      </c>
      <c r="G366" s="28" t="str">
        <f>IF(EXACT(C366,H366),"Direct",IF(TRIM(H366)="0","Exclu","Equival"))</f>
        <v>Exclu</v>
      </c>
      <c r="H366" s="29">
        <f>IF(TRIM(F366)="",C366,F366)</f>
        <v>0</v>
      </c>
    </row>
    <row r="367" spans="1:8" x14ac:dyDescent="0.25">
      <c r="A367" s="24">
        <v>297</v>
      </c>
      <c r="B367" s="25">
        <v>43</v>
      </c>
      <c r="C367" s="26">
        <v>101</v>
      </c>
      <c r="D367" s="25" t="s">
        <v>336</v>
      </c>
      <c r="E367" s="25" t="s">
        <v>65</v>
      </c>
      <c r="F367" s="27">
        <v>98</v>
      </c>
      <c r="G367" s="28" t="str">
        <f>IF(EXACT(C367,H367),"Direct",IF(TRIM(H367)="0","Exclu","Equival"))</f>
        <v>Equival</v>
      </c>
      <c r="H367" s="29">
        <f>IF(TRIM(F367)="",C367,F367)</f>
        <v>98</v>
      </c>
    </row>
    <row r="368" spans="1:8" x14ac:dyDescent="0.25">
      <c r="A368" s="24">
        <v>297</v>
      </c>
      <c r="B368" s="25">
        <v>43</v>
      </c>
      <c r="C368" s="26">
        <v>102</v>
      </c>
      <c r="D368" s="25" t="s">
        <v>338</v>
      </c>
      <c r="E368" s="25" t="s">
        <v>68</v>
      </c>
      <c r="F368" s="27">
        <v>98</v>
      </c>
      <c r="G368" s="28" t="str">
        <f>IF(EXACT(C368,H368),"Direct",IF(TRIM(H368)="0","Exclu","Equival"))</f>
        <v>Equival</v>
      </c>
      <c r="H368" s="29">
        <f>IF(TRIM(F368)="",C368,F368)</f>
        <v>98</v>
      </c>
    </row>
    <row r="369" spans="1:8" x14ac:dyDescent="0.25">
      <c r="A369" s="24">
        <v>297</v>
      </c>
      <c r="B369" s="25">
        <v>43</v>
      </c>
      <c r="C369" s="26">
        <v>103</v>
      </c>
      <c r="D369" s="25" t="s">
        <v>339</v>
      </c>
      <c r="E369" s="25" t="s">
        <v>73</v>
      </c>
      <c r="F369" s="27">
        <v>98</v>
      </c>
      <c r="G369" s="28" t="str">
        <f>IF(EXACT(C369,H369),"Direct",IF(TRIM(H369)="0","Exclu","Equival"))</f>
        <v>Equival</v>
      </c>
      <c r="H369" s="29">
        <f>IF(TRIM(F369)="",C369,F369)</f>
        <v>98</v>
      </c>
    </row>
    <row r="370" spans="1:8" x14ac:dyDescent="0.25">
      <c r="A370" s="24">
        <v>297</v>
      </c>
      <c r="B370" s="25">
        <v>43</v>
      </c>
      <c r="C370" s="26">
        <v>104</v>
      </c>
      <c r="D370" s="25" t="s">
        <v>340</v>
      </c>
      <c r="E370" s="25" t="s">
        <v>245</v>
      </c>
      <c r="F370" s="27">
        <v>0</v>
      </c>
      <c r="G370" s="28" t="str">
        <f>IF(EXACT(C370,H370),"Direct",IF(TRIM(H370)="0","Exclu","Equival"))</f>
        <v>Exclu</v>
      </c>
      <c r="H370" s="29">
        <f>IF(TRIM(F370)="",C370,F370)</f>
        <v>0</v>
      </c>
    </row>
    <row r="371" spans="1:8" x14ac:dyDescent="0.25">
      <c r="A371" s="24">
        <v>297</v>
      </c>
      <c r="B371" s="25">
        <v>43</v>
      </c>
      <c r="C371" s="26">
        <v>105</v>
      </c>
      <c r="D371" s="25" t="s">
        <v>341</v>
      </c>
      <c r="E371" s="25" t="s">
        <v>250</v>
      </c>
      <c r="F371" s="27">
        <v>0</v>
      </c>
      <c r="G371" s="28" t="str">
        <f>IF(EXACT(C371,H371),"Direct",IF(TRIM(H371)="0","Exclu","Equival"))</f>
        <v>Exclu</v>
      </c>
      <c r="H371" s="29">
        <f>IF(TRIM(F371)="",C371,F371)</f>
        <v>0</v>
      </c>
    </row>
    <row r="372" spans="1:8" x14ac:dyDescent="0.25">
      <c r="A372" s="24">
        <v>297</v>
      </c>
      <c r="B372" s="25">
        <v>43</v>
      </c>
      <c r="C372" s="26">
        <v>106</v>
      </c>
      <c r="D372" s="25" t="s">
        <v>342</v>
      </c>
      <c r="E372" s="25" t="s">
        <v>227</v>
      </c>
      <c r="F372" s="27">
        <v>0</v>
      </c>
      <c r="G372" s="28" t="str">
        <f>IF(EXACT(C372,H372),"Direct",IF(TRIM(H372)="0","Exclu","Equival"))</f>
        <v>Exclu</v>
      </c>
      <c r="H372" s="29">
        <f>IF(TRIM(F372)="",C372,F372)</f>
        <v>0</v>
      </c>
    </row>
    <row r="373" spans="1:8" x14ac:dyDescent="0.25">
      <c r="A373" s="24">
        <v>297</v>
      </c>
      <c r="B373" s="25">
        <v>43</v>
      </c>
      <c r="C373" s="26">
        <v>107</v>
      </c>
      <c r="D373" s="25" t="s">
        <v>343</v>
      </c>
      <c r="E373" s="25" t="s">
        <v>63</v>
      </c>
      <c r="F373" s="27">
        <v>0</v>
      </c>
      <c r="G373" s="28" t="str">
        <f>IF(EXACT(C373,H373),"Direct",IF(TRIM(H373)="0","Exclu","Equival"))</f>
        <v>Exclu</v>
      </c>
      <c r="H373" s="29">
        <f>IF(TRIM(F373)="",C373,F373)</f>
        <v>0</v>
      </c>
    </row>
    <row r="374" spans="1:8" x14ac:dyDescent="0.25">
      <c r="A374" s="24">
        <v>297</v>
      </c>
      <c r="B374" s="25">
        <v>43</v>
      </c>
      <c r="C374" s="26">
        <v>120</v>
      </c>
      <c r="D374" s="25" t="s">
        <v>344</v>
      </c>
      <c r="E374" s="25" t="s">
        <v>215</v>
      </c>
      <c r="F374" s="27">
        <v>0</v>
      </c>
      <c r="G374" s="28" t="str">
        <f>IF(EXACT(C374,H374),"Direct",IF(TRIM(H374)="0","Exclu","Equival"))</f>
        <v>Exclu</v>
      </c>
      <c r="H374" s="29">
        <f>IF(TRIM(F374)="",C374,F374)</f>
        <v>0</v>
      </c>
    </row>
    <row r="375" spans="1:8" x14ac:dyDescent="0.25">
      <c r="A375" s="24">
        <v>297</v>
      </c>
      <c r="B375" s="25">
        <v>43</v>
      </c>
      <c r="C375" s="26">
        <v>121</v>
      </c>
      <c r="D375" s="25" t="s">
        <v>345</v>
      </c>
      <c r="E375" s="25" t="s">
        <v>219</v>
      </c>
      <c r="F375" s="27">
        <v>98</v>
      </c>
      <c r="G375" s="28" t="str">
        <f>IF(EXACT(C375,H375),"Direct",IF(TRIM(H375)="0","Exclu","Equival"))</f>
        <v>Equival</v>
      </c>
      <c r="H375" s="29">
        <f>IF(TRIM(F375)="",C375,F375)</f>
        <v>98</v>
      </c>
    </row>
    <row r="376" spans="1:8" x14ac:dyDescent="0.25">
      <c r="A376" s="24">
        <v>297</v>
      </c>
      <c r="B376" s="25">
        <v>43</v>
      </c>
      <c r="C376" s="26">
        <v>122</v>
      </c>
      <c r="D376" s="25" t="s">
        <v>346</v>
      </c>
      <c r="E376" s="25" t="s">
        <v>211</v>
      </c>
      <c r="F376" s="27">
        <v>0</v>
      </c>
      <c r="G376" s="28" t="str">
        <f>IF(EXACT(C376,H376),"Direct",IF(TRIM(H376)="0","Exclu","Equival"))</f>
        <v>Exclu</v>
      </c>
      <c r="H376" s="29">
        <f>IF(TRIM(F376)="",C376,F376)</f>
        <v>0</v>
      </c>
    </row>
    <row r="377" spans="1:8" x14ac:dyDescent="0.25">
      <c r="A377" s="24">
        <v>297</v>
      </c>
      <c r="B377" s="25">
        <v>43</v>
      </c>
      <c r="C377" s="26">
        <v>421</v>
      </c>
      <c r="D377" s="25" t="s">
        <v>355</v>
      </c>
      <c r="E377" s="25" t="s">
        <v>354</v>
      </c>
      <c r="F377" s="27">
        <v>421</v>
      </c>
      <c r="G377" s="28" t="str">
        <f>IF(EXACT(C377,H377),"Direct",IF(TRIM(H377)="0","Exclu","Equival"))</f>
        <v>Direct</v>
      </c>
      <c r="H377" s="29">
        <f>IF(TRIM(F377)="",C377,F377)</f>
        <v>421</v>
      </c>
    </row>
    <row r="378" spans="1:8" x14ac:dyDescent="0.25">
      <c r="A378" s="24">
        <v>297</v>
      </c>
      <c r="B378" s="25">
        <v>43</v>
      </c>
      <c r="C378" s="26">
        <v>422</v>
      </c>
      <c r="D378" s="25" t="s">
        <v>358</v>
      </c>
      <c r="E378" s="25" t="s">
        <v>357</v>
      </c>
      <c r="F378" s="27">
        <v>422</v>
      </c>
      <c r="G378" s="28" t="str">
        <f>IF(EXACT(C378,H378),"Direct",IF(TRIM(H378)="0","Exclu","Equival"))</f>
        <v>Direct</v>
      </c>
      <c r="H378" s="29">
        <f>IF(TRIM(F378)="",C378,F378)</f>
        <v>422</v>
      </c>
    </row>
    <row r="379" spans="1:8" x14ac:dyDescent="0.25">
      <c r="A379" s="24">
        <v>297</v>
      </c>
      <c r="B379" s="25">
        <v>43</v>
      </c>
      <c r="C379" s="26">
        <v>423</v>
      </c>
      <c r="D379" s="25" t="s">
        <v>361</v>
      </c>
      <c r="E379" s="25" t="s">
        <v>360</v>
      </c>
      <c r="F379" s="27">
        <v>423</v>
      </c>
      <c r="G379" s="28" t="str">
        <f>IF(EXACT(C379,H379),"Direct",IF(TRIM(H379)="0","Exclu","Equival"))</f>
        <v>Direct</v>
      </c>
      <c r="H379" s="29">
        <f>IF(TRIM(F379)="",C379,F379)</f>
        <v>423</v>
      </c>
    </row>
    <row r="380" spans="1:8" x14ac:dyDescent="0.25">
      <c r="A380" s="24">
        <v>297</v>
      </c>
      <c r="B380" s="25">
        <v>43</v>
      </c>
      <c r="C380" s="26">
        <v>462</v>
      </c>
      <c r="D380" s="25" t="s">
        <v>367</v>
      </c>
      <c r="E380" s="25" t="s">
        <v>366</v>
      </c>
      <c r="F380" s="27">
        <v>462</v>
      </c>
      <c r="G380" s="28" t="str">
        <f>IF(EXACT(C380,H380),"Direct",IF(TRIM(H380)="0","Exclu","Equival"))</f>
        <v>Direct</v>
      </c>
      <c r="H380" s="29">
        <f>IF(TRIM(F380)="",C380,F380)</f>
        <v>462</v>
      </c>
    </row>
    <row r="381" spans="1:8" x14ac:dyDescent="0.25">
      <c r="A381" s="24">
        <v>297</v>
      </c>
      <c r="B381" s="25">
        <v>43</v>
      </c>
      <c r="C381" s="26">
        <v>466</v>
      </c>
      <c r="D381" s="25" t="s">
        <v>370</v>
      </c>
      <c r="E381" s="25" t="s">
        <v>369</v>
      </c>
      <c r="F381" s="27">
        <v>466</v>
      </c>
      <c r="G381" s="28" t="str">
        <f>IF(EXACT(C381,H381),"Direct",IF(TRIM(H381)="0","Exclu","Equival"))</f>
        <v>Direct</v>
      </c>
      <c r="H381" s="29">
        <f>IF(TRIM(F381)="",C381,F381)</f>
        <v>466</v>
      </c>
    </row>
    <row r="382" spans="1:8" x14ac:dyDescent="0.25">
      <c r="A382" s="24">
        <v>297</v>
      </c>
      <c r="B382" s="25">
        <v>43</v>
      </c>
      <c r="C382" s="26">
        <v>467</v>
      </c>
      <c r="D382" s="25" t="s">
        <v>373</v>
      </c>
      <c r="E382" s="25" t="s">
        <v>372</v>
      </c>
      <c r="F382" s="27">
        <v>467</v>
      </c>
      <c r="G382" s="28" t="str">
        <f>IF(EXACT(C382,H382),"Direct",IF(TRIM(H382)="0","Exclu","Equival"))</f>
        <v>Direct</v>
      </c>
      <c r="H382" s="29">
        <f>IF(TRIM(F382)="",C382,F382)</f>
        <v>467</v>
      </c>
    </row>
    <row r="383" spans="1:8" x14ac:dyDescent="0.25">
      <c r="A383" s="24">
        <v>297</v>
      </c>
      <c r="B383" s="25">
        <v>43</v>
      </c>
      <c r="C383" s="26">
        <v>487</v>
      </c>
      <c r="D383" s="25" t="s">
        <v>168</v>
      </c>
      <c r="E383" s="25" t="s">
        <v>150</v>
      </c>
      <c r="F383" s="27">
        <v>0</v>
      </c>
      <c r="G383" s="28" t="str">
        <f>IF(EXACT(C383,H383),"Direct",IF(TRIM(H383)="0","Exclu","Equival"))</f>
        <v>Exclu</v>
      </c>
      <c r="H383" s="29">
        <f>IF(TRIM(F383)="",C383,F383)</f>
        <v>0</v>
      </c>
    </row>
    <row r="384" spans="1:8" x14ac:dyDescent="0.25">
      <c r="A384" s="24">
        <v>297</v>
      </c>
      <c r="B384" s="25">
        <v>43</v>
      </c>
      <c r="C384" s="26">
        <v>489</v>
      </c>
      <c r="D384" s="25" t="s">
        <v>376</v>
      </c>
      <c r="E384" s="25" t="s">
        <v>375</v>
      </c>
      <c r="F384" s="27">
        <v>0</v>
      </c>
      <c r="G384" s="28" t="str">
        <f>IF(EXACT(C384,H384),"Direct",IF(TRIM(H384)="0","Exclu","Equival"))</f>
        <v>Exclu</v>
      </c>
      <c r="H384" s="29">
        <f>IF(TRIM(F384)="",C384,F384)</f>
        <v>0</v>
      </c>
    </row>
    <row r="385" spans="1:8" x14ac:dyDescent="0.25">
      <c r="A385" s="24">
        <v>297</v>
      </c>
      <c r="B385" s="25">
        <v>43</v>
      </c>
      <c r="C385" s="26">
        <v>504</v>
      </c>
      <c r="D385" s="25" t="s">
        <v>383</v>
      </c>
      <c r="E385" s="25" t="s">
        <v>152</v>
      </c>
      <c r="F385" s="27">
        <v>0</v>
      </c>
      <c r="G385" s="28" t="str">
        <f>IF(EXACT(C385,H385),"Direct",IF(TRIM(H385)="0","Exclu","Equival"))</f>
        <v>Exclu</v>
      </c>
      <c r="H385" s="29">
        <f>IF(TRIM(F385)="",C385,F385)</f>
        <v>0</v>
      </c>
    </row>
    <row r="386" spans="1:8" x14ac:dyDescent="0.25">
      <c r="A386" s="24">
        <v>297</v>
      </c>
      <c r="B386" s="25">
        <v>43</v>
      </c>
      <c r="C386" s="26">
        <v>517</v>
      </c>
      <c r="D386" s="25" t="s">
        <v>385</v>
      </c>
      <c r="E386" s="25" t="s">
        <v>384</v>
      </c>
      <c r="F386" s="27">
        <v>0</v>
      </c>
      <c r="G386" s="28" t="str">
        <f>IF(EXACT(C386,H386),"Direct",IF(TRIM(H386)="0","Exclu","Equival"))</f>
        <v>Exclu</v>
      </c>
      <c r="H386" s="29">
        <f>IF(TRIM(F386)="",C386,F386)</f>
        <v>0</v>
      </c>
    </row>
    <row r="387" spans="1:8" x14ac:dyDescent="0.25">
      <c r="A387" s="24">
        <v>297</v>
      </c>
      <c r="B387" s="25">
        <v>43</v>
      </c>
      <c r="C387" s="26">
        <v>518</v>
      </c>
      <c r="D387" s="25" t="s">
        <v>386</v>
      </c>
      <c r="E387" s="25" t="s">
        <v>387</v>
      </c>
      <c r="F387" s="27">
        <v>0</v>
      </c>
      <c r="G387" s="28" t="str">
        <f>IF(EXACT(C387,H387),"Direct",IF(TRIM(H387)="0","Exclu","Equival"))</f>
        <v>Exclu</v>
      </c>
      <c r="H387" s="29">
        <f>IF(TRIM(F387)="",C387,F387)</f>
        <v>0</v>
      </c>
    </row>
    <row r="388" spans="1:8" x14ac:dyDescent="0.25">
      <c r="A388" s="24">
        <v>297</v>
      </c>
      <c r="B388" s="25">
        <v>43</v>
      </c>
      <c r="C388" s="26">
        <v>519</v>
      </c>
      <c r="D388" s="25" t="s">
        <v>390</v>
      </c>
      <c r="E388" s="25" t="s">
        <v>389</v>
      </c>
      <c r="F388" s="27">
        <v>0</v>
      </c>
      <c r="G388" s="28" t="str">
        <f>IF(EXACT(C388,H388),"Direct",IF(TRIM(H388)="0","Exclu","Equival"))</f>
        <v>Exclu</v>
      </c>
      <c r="H388" s="29">
        <f>IF(TRIM(F388)="",C388,F388)</f>
        <v>0</v>
      </c>
    </row>
    <row r="389" spans="1:8" x14ac:dyDescent="0.25">
      <c r="A389" s="24">
        <v>297</v>
      </c>
      <c r="B389" s="25">
        <v>43</v>
      </c>
      <c r="C389" s="26">
        <v>520</v>
      </c>
      <c r="D389" s="25" t="s">
        <v>393</v>
      </c>
      <c r="E389" s="25" t="s">
        <v>392</v>
      </c>
      <c r="F389" s="27">
        <v>0</v>
      </c>
      <c r="G389" s="28" t="str">
        <f>IF(EXACT(C389,H389),"Direct",IF(TRIM(H389)="0","Exclu","Equival"))</f>
        <v>Exclu</v>
      </c>
      <c r="H389" s="29">
        <f>IF(TRIM(F389)="",C389,F389)</f>
        <v>0</v>
      </c>
    </row>
    <row r="390" spans="1:8" x14ac:dyDescent="0.25">
      <c r="A390" s="24">
        <v>297</v>
      </c>
      <c r="B390" s="25">
        <v>43</v>
      </c>
      <c r="C390" s="26">
        <v>521</v>
      </c>
      <c r="D390" s="25" t="s">
        <v>394</v>
      </c>
      <c r="E390" s="25" t="s">
        <v>395</v>
      </c>
      <c r="F390" s="27">
        <v>521</v>
      </c>
      <c r="G390" s="28" t="str">
        <f>IF(EXACT(C390,H390),"Direct",IF(TRIM(H390)="0","Exclu","Equival"))</f>
        <v>Direct</v>
      </c>
      <c r="H390" s="29">
        <f>IF(TRIM(F390)="",C390,F390)</f>
        <v>521</v>
      </c>
    </row>
    <row r="391" spans="1:8" x14ac:dyDescent="0.25">
      <c r="A391" s="24">
        <v>297</v>
      </c>
      <c r="B391" s="25">
        <v>43</v>
      </c>
      <c r="C391" s="26">
        <v>522</v>
      </c>
      <c r="D391" s="25" t="s">
        <v>402</v>
      </c>
      <c r="E391" s="25" t="s">
        <v>401</v>
      </c>
      <c r="F391" s="27">
        <v>522</v>
      </c>
      <c r="G391" s="28" t="str">
        <f>IF(EXACT(C391,H391),"Direct",IF(TRIM(H391)="0","Exclu","Equival"))</f>
        <v>Direct</v>
      </c>
      <c r="H391" s="29">
        <f>IF(TRIM(F391)="",C391,F391)</f>
        <v>522</v>
      </c>
    </row>
    <row r="392" spans="1:8" x14ac:dyDescent="0.25">
      <c r="A392" s="24">
        <v>297</v>
      </c>
      <c r="B392" s="25">
        <v>43</v>
      </c>
      <c r="C392" s="26">
        <v>526</v>
      </c>
      <c r="D392" s="25" t="s">
        <v>408</v>
      </c>
      <c r="E392" s="25" t="s">
        <v>409</v>
      </c>
      <c r="F392" s="27">
        <v>0</v>
      </c>
      <c r="G392" s="28" t="str">
        <f>IF(EXACT(C392,H392),"Direct",IF(TRIM(H392)="0","Exclu","Equival"))</f>
        <v>Exclu</v>
      </c>
      <c r="H392" s="29">
        <f>IF(TRIM(F392)="",C392,F392)</f>
        <v>0</v>
      </c>
    </row>
    <row r="393" spans="1:8" x14ac:dyDescent="0.25">
      <c r="A393" s="24">
        <v>297</v>
      </c>
      <c r="B393" s="25">
        <v>43</v>
      </c>
      <c r="C393" s="26">
        <v>530</v>
      </c>
      <c r="D393" s="25" t="s">
        <v>414</v>
      </c>
      <c r="E393" s="25" t="s">
        <v>413</v>
      </c>
      <c r="F393" s="27">
        <v>530</v>
      </c>
      <c r="G393" s="28" t="str">
        <f>IF(EXACT(C393,H393),"Direct",IF(TRIM(H393)="0","Exclu","Equival"))</f>
        <v>Direct</v>
      </c>
      <c r="H393" s="29">
        <f>IF(TRIM(F393)="",C393,F393)</f>
        <v>530</v>
      </c>
    </row>
    <row r="394" spans="1:8" x14ac:dyDescent="0.25">
      <c r="A394" s="24">
        <v>297</v>
      </c>
      <c r="B394" s="25">
        <v>43</v>
      </c>
      <c r="C394" s="26">
        <v>531</v>
      </c>
      <c r="D394" s="25" t="s">
        <v>417</v>
      </c>
      <c r="E394" s="25" t="s">
        <v>416</v>
      </c>
      <c r="F394" s="27">
        <v>531</v>
      </c>
      <c r="G394" s="28" t="str">
        <f>IF(EXACT(C394,H394),"Direct",IF(TRIM(H394)="0","Exclu","Equival"))</f>
        <v>Direct</v>
      </c>
      <c r="H394" s="29">
        <f>IF(TRIM(F394)="",C394,F394)</f>
        <v>531</v>
      </c>
    </row>
    <row r="395" spans="1:8" x14ac:dyDescent="0.25">
      <c r="A395" s="24">
        <v>297</v>
      </c>
      <c r="B395" s="25">
        <v>43</v>
      </c>
      <c r="C395" s="26">
        <v>532</v>
      </c>
      <c r="D395" s="25" t="s">
        <v>420</v>
      </c>
      <c r="E395" s="25" t="s">
        <v>419</v>
      </c>
      <c r="F395" s="27">
        <v>532</v>
      </c>
      <c r="G395" s="28" t="str">
        <f>IF(EXACT(C395,H395),"Direct",IF(TRIM(H395)="0","Exclu","Equival"))</f>
        <v>Direct</v>
      </c>
      <c r="H395" s="29">
        <f>IF(TRIM(F395)="",C395,F395)</f>
        <v>532</v>
      </c>
    </row>
    <row r="396" spans="1:8" x14ac:dyDescent="0.25">
      <c r="A396" s="24">
        <v>297</v>
      </c>
      <c r="B396" s="25">
        <v>43</v>
      </c>
      <c r="C396" s="26">
        <v>533</v>
      </c>
      <c r="D396" s="25" t="s">
        <v>423</v>
      </c>
      <c r="E396" s="25" t="s">
        <v>422</v>
      </c>
      <c r="F396" s="27">
        <v>533</v>
      </c>
      <c r="G396" s="28" t="str">
        <f>IF(EXACT(C396,H396),"Direct",IF(TRIM(H396)="0","Exclu","Equival"))</f>
        <v>Direct</v>
      </c>
      <c r="H396" s="29">
        <f>IF(TRIM(F396)="",C396,F396)</f>
        <v>533</v>
      </c>
    </row>
    <row r="397" spans="1:8" x14ac:dyDescent="0.25">
      <c r="A397" s="24">
        <v>297</v>
      </c>
      <c r="B397" s="25">
        <v>43</v>
      </c>
      <c r="C397" s="26">
        <v>534</v>
      </c>
      <c r="D397" s="25" t="s">
        <v>426</v>
      </c>
      <c r="E397" s="25" t="s">
        <v>425</v>
      </c>
      <c r="F397" s="27">
        <v>534</v>
      </c>
      <c r="G397" s="28" t="str">
        <f>IF(EXACT(C397,H397),"Direct",IF(TRIM(H397)="0","Exclu","Equival"))</f>
        <v>Direct</v>
      </c>
      <c r="H397" s="29">
        <f>IF(TRIM(F397)="",C397,F397)</f>
        <v>534</v>
      </c>
    </row>
    <row r="398" spans="1:8" x14ac:dyDescent="0.25">
      <c r="A398" s="24">
        <v>297</v>
      </c>
      <c r="B398" s="25">
        <v>43</v>
      </c>
      <c r="C398" s="26">
        <v>535</v>
      </c>
      <c r="D398" s="25" t="s">
        <v>429</v>
      </c>
      <c r="E398" s="25" t="s">
        <v>428</v>
      </c>
      <c r="F398" s="27">
        <v>535</v>
      </c>
      <c r="G398" s="28" t="str">
        <f>IF(EXACT(C398,H398),"Direct",IF(TRIM(H398)="0","Exclu","Equival"))</f>
        <v>Direct</v>
      </c>
      <c r="H398" s="29">
        <f>IF(TRIM(F398)="",C398,F398)</f>
        <v>535</v>
      </c>
    </row>
    <row r="399" spans="1:8" x14ac:dyDescent="0.25">
      <c r="A399" s="24">
        <v>297</v>
      </c>
      <c r="B399" s="25">
        <v>43</v>
      </c>
      <c r="C399" s="26">
        <v>536</v>
      </c>
      <c r="D399" s="25" t="s">
        <v>432</v>
      </c>
      <c r="E399" s="25" t="s">
        <v>431</v>
      </c>
      <c r="F399" s="27">
        <v>536</v>
      </c>
      <c r="G399" s="28" t="str">
        <f>IF(EXACT(C399,H399),"Direct",IF(TRIM(H399)="0","Exclu","Equival"))</f>
        <v>Direct</v>
      </c>
      <c r="H399" s="29">
        <f>IF(TRIM(F399)="",C399,F399)</f>
        <v>536</v>
      </c>
    </row>
    <row r="400" spans="1:8" x14ac:dyDescent="0.25">
      <c r="A400" s="24">
        <v>297</v>
      </c>
      <c r="B400" s="25">
        <v>43</v>
      </c>
      <c r="C400" s="26">
        <v>537</v>
      </c>
      <c r="D400" s="25" t="s">
        <v>435</v>
      </c>
      <c r="E400" s="25" t="s">
        <v>434</v>
      </c>
      <c r="F400" s="27">
        <v>537</v>
      </c>
      <c r="G400" s="28" t="str">
        <f>IF(EXACT(C400,H400),"Direct",IF(TRIM(H400)="0","Exclu","Equival"))</f>
        <v>Direct</v>
      </c>
      <c r="H400" s="29">
        <f>IF(TRIM(F400)="",C400,F400)</f>
        <v>537</v>
      </c>
    </row>
    <row r="401" spans="1:8" x14ac:dyDescent="0.25">
      <c r="A401" s="24">
        <v>297</v>
      </c>
      <c r="B401" s="25">
        <v>43</v>
      </c>
      <c r="C401" s="26">
        <v>538</v>
      </c>
      <c r="D401" s="25" t="s">
        <v>438</v>
      </c>
      <c r="E401" s="25" t="s">
        <v>437</v>
      </c>
      <c r="F401" s="27">
        <v>538</v>
      </c>
      <c r="G401" s="28" t="str">
        <f>IF(EXACT(C401,H401),"Direct",IF(TRIM(H401)="0","Exclu","Equival"))</f>
        <v>Direct</v>
      </c>
      <c r="H401" s="29">
        <f>IF(TRIM(F401)="",C401,F401)</f>
        <v>538</v>
      </c>
    </row>
    <row r="402" spans="1:8" x14ac:dyDescent="0.25">
      <c r="A402" s="24">
        <v>297</v>
      </c>
      <c r="B402" s="25">
        <v>43</v>
      </c>
      <c r="C402" s="26">
        <v>539</v>
      </c>
      <c r="D402" s="25" t="s">
        <v>441</v>
      </c>
      <c r="E402" s="25" t="s">
        <v>440</v>
      </c>
      <c r="F402" s="27">
        <v>539</v>
      </c>
      <c r="G402" s="28" t="str">
        <f>IF(EXACT(C402,H402),"Direct",IF(TRIM(H402)="0","Exclu","Equival"))</f>
        <v>Direct</v>
      </c>
      <c r="H402" s="29">
        <f>IF(TRIM(F402)="",C402,F402)</f>
        <v>539</v>
      </c>
    </row>
    <row r="403" spans="1:8" x14ac:dyDescent="0.25">
      <c r="A403" s="24">
        <v>297</v>
      </c>
      <c r="B403" s="25">
        <v>43</v>
      </c>
      <c r="C403" s="26">
        <v>540</v>
      </c>
      <c r="D403" s="25" t="s">
        <v>444</v>
      </c>
      <c r="E403" s="25" t="s">
        <v>443</v>
      </c>
      <c r="F403" s="27">
        <v>540</v>
      </c>
      <c r="G403" s="28" t="str">
        <f>IF(EXACT(C403,H403),"Direct",IF(TRIM(H403)="0","Exclu","Equival"))</f>
        <v>Direct</v>
      </c>
      <c r="H403" s="29">
        <f>IF(TRIM(F403)="",C403,F403)</f>
        <v>540</v>
      </c>
    </row>
    <row r="404" spans="1:8" x14ac:dyDescent="0.25">
      <c r="A404" s="24">
        <v>297</v>
      </c>
      <c r="B404" s="25">
        <v>43</v>
      </c>
      <c r="C404" s="26">
        <v>541</v>
      </c>
      <c r="D404" s="25" t="s">
        <v>447</v>
      </c>
      <c r="E404" s="25" t="s">
        <v>446</v>
      </c>
      <c r="F404" s="27">
        <v>541</v>
      </c>
      <c r="G404" s="28" t="str">
        <f>IF(EXACT(C404,H404),"Direct",IF(TRIM(H404)="0","Exclu","Equival"))</f>
        <v>Direct</v>
      </c>
      <c r="H404" s="29">
        <f>IF(TRIM(F404)="",C404,F404)</f>
        <v>541</v>
      </c>
    </row>
    <row r="405" spans="1:8" x14ac:dyDescent="0.25">
      <c r="A405" s="24">
        <v>297</v>
      </c>
      <c r="B405" s="25">
        <v>43</v>
      </c>
      <c r="C405" s="26">
        <v>542</v>
      </c>
      <c r="D405" s="25" t="s">
        <v>450</v>
      </c>
      <c r="E405" s="25" t="s">
        <v>449</v>
      </c>
      <c r="F405" s="27">
        <v>542</v>
      </c>
      <c r="G405" s="28" t="str">
        <f>IF(EXACT(C405,H405),"Direct",IF(TRIM(H405)="0","Exclu","Equival"))</f>
        <v>Direct</v>
      </c>
      <c r="H405" s="29">
        <f>IF(TRIM(F405)="",C405,F405)</f>
        <v>542</v>
      </c>
    </row>
    <row r="406" spans="1:8" x14ac:dyDescent="0.25">
      <c r="A406" s="24">
        <v>297</v>
      </c>
      <c r="B406" s="25">
        <v>43</v>
      </c>
      <c r="C406" s="26">
        <v>543</v>
      </c>
      <c r="D406" s="25" t="s">
        <v>453</v>
      </c>
      <c r="E406" s="25" t="s">
        <v>452</v>
      </c>
      <c r="F406" s="27">
        <v>543</v>
      </c>
      <c r="G406" s="28" t="str">
        <f>IF(EXACT(C406,H406),"Direct",IF(TRIM(H406)="0","Exclu","Equival"))</f>
        <v>Direct</v>
      </c>
      <c r="H406" s="29">
        <f>IF(TRIM(F406)="",C406,F406)</f>
        <v>543</v>
      </c>
    </row>
    <row r="407" spans="1:8" x14ac:dyDescent="0.25">
      <c r="A407" s="24">
        <v>297</v>
      </c>
      <c r="B407" s="25">
        <v>43</v>
      </c>
      <c r="C407" s="26">
        <v>544</v>
      </c>
      <c r="D407" s="25" t="s">
        <v>456</v>
      </c>
      <c r="E407" s="25" t="s">
        <v>455</v>
      </c>
      <c r="F407" s="27">
        <v>544</v>
      </c>
      <c r="G407" s="28" t="str">
        <f>IF(EXACT(C407,H407),"Direct",IF(TRIM(H407)="0","Exclu","Equival"))</f>
        <v>Direct</v>
      </c>
      <c r="H407" s="29">
        <f>IF(TRIM(F407)="",C407,F407)</f>
        <v>544</v>
      </c>
    </row>
    <row r="408" spans="1:8" x14ac:dyDescent="0.25">
      <c r="A408" s="24">
        <v>297</v>
      </c>
      <c r="B408" s="25">
        <v>43</v>
      </c>
      <c r="C408" s="26">
        <v>545</v>
      </c>
      <c r="D408" s="25" t="s">
        <v>459</v>
      </c>
      <c r="E408" s="25" t="s">
        <v>458</v>
      </c>
      <c r="F408" s="27">
        <v>545</v>
      </c>
      <c r="G408" s="28" t="str">
        <f>IF(EXACT(C408,H408),"Direct",IF(TRIM(H408)="0","Exclu","Equival"))</f>
        <v>Direct</v>
      </c>
      <c r="H408" s="29">
        <f>IF(TRIM(F408)="",C408,F408)</f>
        <v>545</v>
      </c>
    </row>
    <row r="409" spans="1:8" x14ac:dyDescent="0.25">
      <c r="A409" s="24">
        <v>297</v>
      </c>
      <c r="B409" s="25">
        <v>43</v>
      </c>
      <c r="C409" s="26">
        <v>546</v>
      </c>
      <c r="D409" s="25" t="s">
        <v>462</v>
      </c>
      <c r="E409" s="25" t="s">
        <v>461</v>
      </c>
      <c r="F409" s="27">
        <v>546</v>
      </c>
      <c r="G409" s="28" t="str">
        <f>IF(EXACT(C409,H409),"Direct",IF(TRIM(H409)="0","Exclu","Equival"))</f>
        <v>Direct</v>
      </c>
      <c r="H409" s="29">
        <f>IF(TRIM(F409)="",C409,F409)</f>
        <v>546</v>
      </c>
    </row>
    <row r="410" spans="1:8" x14ac:dyDescent="0.25">
      <c r="A410" s="24">
        <v>297</v>
      </c>
      <c r="B410" s="25">
        <v>43</v>
      </c>
      <c r="C410" s="26">
        <v>547</v>
      </c>
      <c r="D410" s="25" t="s">
        <v>465</v>
      </c>
      <c r="E410" s="25" t="s">
        <v>464</v>
      </c>
      <c r="F410" s="27">
        <v>547</v>
      </c>
      <c r="G410" s="28" t="str">
        <f>IF(EXACT(C410,H410),"Direct",IF(TRIM(H410)="0","Exclu","Equival"))</f>
        <v>Direct</v>
      </c>
      <c r="H410" s="29">
        <f>IF(TRIM(F410)="",C410,F410)</f>
        <v>547</v>
      </c>
    </row>
    <row r="411" spans="1:8" x14ac:dyDescent="0.25">
      <c r="A411" s="24">
        <v>297</v>
      </c>
      <c r="B411" s="25">
        <v>43</v>
      </c>
      <c r="C411" s="26">
        <v>548</v>
      </c>
      <c r="D411" s="25" t="s">
        <v>468</v>
      </c>
      <c r="E411" s="25" t="s">
        <v>467</v>
      </c>
      <c r="F411" s="27">
        <v>548</v>
      </c>
      <c r="G411" s="28" t="str">
        <f>IF(EXACT(C411,H411),"Direct",IF(TRIM(H411)="0","Exclu","Equival"))</f>
        <v>Direct</v>
      </c>
      <c r="H411" s="29">
        <f>IF(TRIM(F411)="",C411,F411)</f>
        <v>548</v>
      </c>
    </row>
    <row r="412" spans="1:8" x14ac:dyDescent="0.25">
      <c r="A412" s="24">
        <v>297</v>
      </c>
      <c r="B412" s="25">
        <v>43</v>
      </c>
      <c r="C412" s="26">
        <v>549</v>
      </c>
      <c r="D412" s="25" t="s">
        <v>471</v>
      </c>
      <c r="E412" s="25" t="s">
        <v>470</v>
      </c>
      <c r="F412" s="27">
        <v>549</v>
      </c>
      <c r="G412" s="28" t="str">
        <f>IF(EXACT(C412,H412),"Direct",IF(TRIM(H412)="0","Exclu","Equival"))</f>
        <v>Direct</v>
      </c>
      <c r="H412" s="29">
        <f>IF(TRIM(F412)="",C412,F412)</f>
        <v>549</v>
      </c>
    </row>
    <row r="413" spans="1:8" x14ac:dyDescent="0.25">
      <c r="A413" s="24">
        <v>297</v>
      </c>
      <c r="B413" s="25">
        <v>43</v>
      </c>
      <c r="C413" s="26">
        <v>550</v>
      </c>
      <c r="D413" s="25" t="s">
        <v>474</v>
      </c>
      <c r="E413" s="25" t="s">
        <v>473</v>
      </c>
      <c r="F413" s="27">
        <v>550</v>
      </c>
      <c r="G413" s="28" t="str">
        <f>IF(EXACT(C413,H413),"Direct",IF(TRIM(H413)="0","Exclu","Equival"))</f>
        <v>Direct</v>
      </c>
      <c r="H413" s="29">
        <f>IF(TRIM(F413)="",C413,F413)</f>
        <v>550</v>
      </c>
    </row>
    <row r="414" spans="1:8" x14ac:dyDescent="0.25">
      <c r="A414" s="24">
        <v>297</v>
      </c>
      <c r="B414" s="25">
        <v>43</v>
      </c>
      <c r="C414" s="26">
        <v>551</v>
      </c>
      <c r="D414" s="25" t="s">
        <v>477</v>
      </c>
      <c r="E414" s="25" t="s">
        <v>476</v>
      </c>
      <c r="F414" s="27">
        <v>551</v>
      </c>
      <c r="G414" s="28" t="str">
        <f>IF(EXACT(C414,H414),"Direct",IF(TRIM(H414)="0","Exclu","Equival"))</f>
        <v>Direct</v>
      </c>
      <c r="H414" s="29">
        <f>IF(TRIM(F414)="",C414,F414)</f>
        <v>551</v>
      </c>
    </row>
    <row r="415" spans="1:8" x14ac:dyDescent="0.25">
      <c r="A415" s="24">
        <v>297</v>
      </c>
      <c r="B415" s="25">
        <v>43</v>
      </c>
      <c r="C415" s="26">
        <v>552</v>
      </c>
      <c r="D415" s="25" t="s">
        <v>480</v>
      </c>
      <c r="E415" s="25" t="s">
        <v>479</v>
      </c>
      <c r="F415" s="27">
        <v>0</v>
      </c>
      <c r="G415" s="28" t="str">
        <f>IF(EXACT(C415,H415),"Direct",IF(TRIM(H415)="0","Exclu","Equival"))</f>
        <v>Exclu</v>
      </c>
      <c r="H415" s="29">
        <f>IF(TRIM(F415)="",C415,F415)</f>
        <v>0</v>
      </c>
    </row>
    <row r="416" spans="1:8" x14ac:dyDescent="0.25">
      <c r="A416" s="24">
        <v>297</v>
      </c>
      <c r="B416" s="25">
        <v>43</v>
      </c>
      <c r="C416" s="26">
        <v>553</v>
      </c>
      <c r="D416" s="25" t="s">
        <v>483</v>
      </c>
      <c r="E416" s="25" t="s">
        <v>482</v>
      </c>
      <c r="F416" s="27">
        <v>553</v>
      </c>
      <c r="G416" s="28" t="str">
        <f>IF(EXACT(C416,H416),"Direct",IF(TRIM(H416)="0","Exclu","Equival"))</f>
        <v>Direct</v>
      </c>
      <c r="H416" s="29">
        <f>IF(TRIM(F416)="",C416,F416)</f>
        <v>553</v>
      </c>
    </row>
    <row r="417" spans="1:8" x14ac:dyDescent="0.25">
      <c r="A417" s="24">
        <v>297</v>
      </c>
      <c r="B417" s="25">
        <v>43</v>
      </c>
      <c r="C417" s="26">
        <v>554</v>
      </c>
      <c r="D417" s="25" t="s">
        <v>486</v>
      </c>
      <c r="E417" s="25" t="s">
        <v>485</v>
      </c>
      <c r="F417" s="27">
        <v>554</v>
      </c>
      <c r="G417" s="28" t="str">
        <f>IF(EXACT(C417,H417),"Direct",IF(TRIM(H417)="0","Exclu","Equival"))</f>
        <v>Direct</v>
      </c>
      <c r="H417" s="29">
        <f>IF(TRIM(F417)="",C417,F417)</f>
        <v>554</v>
      </c>
    </row>
    <row r="418" spans="1:8" x14ac:dyDescent="0.25">
      <c r="A418" s="24">
        <v>297</v>
      </c>
      <c r="B418" s="25">
        <v>43</v>
      </c>
      <c r="C418" s="26">
        <v>555</v>
      </c>
      <c r="D418" s="25" t="s">
        <v>489</v>
      </c>
      <c r="E418" s="25" t="s">
        <v>488</v>
      </c>
      <c r="F418" s="27">
        <v>0</v>
      </c>
      <c r="G418" s="28" t="str">
        <f>IF(EXACT(C418,H418),"Direct",IF(TRIM(H418)="0","Exclu","Equival"))</f>
        <v>Exclu</v>
      </c>
      <c r="H418" s="29">
        <f>IF(TRIM(F418)="",C418,F418)</f>
        <v>0</v>
      </c>
    </row>
    <row r="419" spans="1:8" x14ac:dyDescent="0.25">
      <c r="A419" s="24">
        <v>297</v>
      </c>
      <c r="B419" s="25">
        <v>43</v>
      </c>
      <c r="C419" s="26">
        <v>556</v>
      </c>
      <c r="D419" s="25" t="s">
        <v>492</v>
      </c>
      <c r="E419" s="25" t="s">
        <v>491</v>
      </c>
      <c r="F419" s="27">
        <v>556</v>
      </c>
      <c r="G419" s="28" t="str">
        <f>IF(EXACT(C419,H419),"Direct",IF(TRIM(H419)="0","Exclu","Equival"))</f>
        <v>Direct</v>
      </c>
      <c r="H419" s="29">
        <f>IF(TRIM(F419)="",C419,F419)</f>
        <v>556</v>
      </c>
    </row>
    <row r="420" spans="1:8" x14ac:dyDescent="0.25">
      <c r="A420" s="24">
        <v>297</v>
      </c>
      <c r="B420" s="25">
        <v>43</v>
      </c>
      <c r="C420" s="26">
        <v>557</v>
      </c>
      <c r="D420" s="25" t="s">
        <v>495</v>
      </c>
      <c r="E420" s="25" t="s">
        <v>494</v>
      </c>
      <c r="F420" s="27">
        <v>557</v>
      </c>
      <c r="G420" s="28" t="str">
        <f>IF(EXACT(C420,H420),"Direct",IF(TRIM(H420)="0","Exclu","Equival"))</f>
        <v>Direct</v>
      </c>
      <c r="H420" s="29">
        <f>IF(TRIM(F420)="",C420,F420)</f>
        <v>557</v>
      </c>
    </row>
    <row r="421" spans="1:8" x14ac:dyDescent="0.25">
      <c r="A421" s="24">
        <v>297</v>
      </c>
      <c r="B421" s="25">
        <v>43</v>
      </c>
      <c r="C421" s="26">
        <v>558</v>
      </c>
      <c r="D421" s="25" t="s">
        <v>498</v>
      </c>
      <c r="E421" s="25" t="s">
        <v>497</v>
      </c>
      <c r="F421" s="27">
        <v>558</v>
      </c>
      <c r="G421" s="28" t="str">
        <f>IF(EXACT(C421,H421),"Direct",IF(TRIM(H421)="0","Exclu","Equival"))</f>
        <v>Direct</v>
      </c>
      <c r="H421" s="29">
        <f>IF(TRIM(F421)="",C421,F421)</f>
        <v>558</v>
      </c>
    </row>
    <row r="422" spans="1:8" x14ac:dyDescent="0.25">
      <c r="A422" s="24">
        <v>297</v>
      </c>
      <c r="B422" s="25">
        <v>43</v>
      </c>
      <c r="C422" s="26">
        <v>559</v>
      </c>
      <c r="D422" s="25" t="s">
        <v>501</v>
      </c>
      <c r="E422" s="25" t="s">
        <v>500</v>
      </c>
      <c r="F422" s="27">
        <v>0</v>
      </c>
      <c r="G422" s="28" t="str">
        <f>IF(EXACT(C422,H422),"Direct",IF(TRIM(H422)="0","Exclu","Equival"))</f>
        <v>Exclu</v>
      </c>
      <c r="H422" s="29">
        <f>IF(TRIM(F422)="",C422,F422)</f>
        <v>0</v>
      </c>
    </row>
    <row r="423" spans="1:8" x14ac:dyDescent="0.25">
      <c r="A423" s="24">
        <v>297</v>
      </c>
      <c r="B423" s="25">
        <v>43</v>
      </c>
      <c r="C423" s="26">
        <v>560</v>
      </c>
      <c r="D423" s="25" t="s">
        <v>506</v>
      </c>
      <c r="E423" s="25" t="s">
        <v>503</v>
      </c>
      <c r="F423" s="27">
        <v>560</v>
      </c>
      <c r="G423" s="28" t="str">
        <f>IF(EXACT(C423,H423),"Direct",IF(TRIM(H423)="0","Exclu","Equival"))</f>
        <v>Direct</v>
      </c>
      <c r="H423" s="29">
        <f>IF(TRIM(F423)="",C423,F423)</f>
        <v>560</v>
      </c>
    </row>
    <row r="424" spans="1:8" x14ac:dyDescent="0.25">
      <c r="A424" s="24">
        <v>297</v>
      </c>
      <c r="B424" s="25">
        <v>43</v>
      </c>
      <c r="C424" s="26">
        <v>561</v>
      </c>
      <c r="D424" s="25" t="s">
        <v>510</v>
      </c>
      <c r="E424" s="25" t="s">
        <v>508</v>
      </c>
      <c r="F424" s="27">
        <v>561</v>
      </c>
      <c r="G424" s="28" t="str">
        <f>IF(EXACT(C424,H424),"Direct",IF(TRIM(H424)="0","Exclu","Equival"))</f>
        <v>Direct</v>
      </c>
      <c r="H424" s="29">
        <f>IF(TRIM(F424)="",C424,F424)</f>
        <v>561</v>
      </c>
    </row>
    <row r="425" spans="1:8" x14ac:dyDescent="0.25">
      <c r="A425" s="24">
        <v>297</v>
      </c>
      <c r="B425" s="25">
        <v>43</v>
      </c>
      <c r="C425" s="26">
        <v>562</v>
      </c>
      <c r="D425" s="25" t="s">
        <v>513</v>
      </c>
      <c r="E425" s="25" t="s">
        <v>512</v>
      </c>
      <c r="F425" s="27">
        <v>562</v>
      </c>
      <c r="G425" s="28" t="str">
        <f>IF(EXACT(C425,H425),"Direct",IF(TRIM(H425)="0","Exclu","Equival"))</f>
        <v>Direct</v>
      </c>
      <c r="H425" s="29">
        <f>IF(TRIM(F425)="",C425,F425)</f>
        <v>562</v>
      </c>
    </row>
    <row r="426" spans="1:8" x14ac:dyDescent="0.25">
      <c r="A426" s="24">
        <v>297</v>
      </c>
      <c r="B426" s="25">
        <v>43</v>
      </c>
      <c r="C426" s="26">
        <v>563</v>
      </c>
      <c r="D426" s="25" t="s">
        <v>514</v>
      </c>
      <c r="E426" s="25" t="s">
        <v>515</v>
      </c>
      <c r="F426" s="27">
        <v>563</v>
      </c>
      <c r="G426" s="28" t="str">
        <f>IF(EXACT(C426,H426),"Direct",IF(TRIM(H426)="0","Exclu","Equival"))</f>
        <v>Direct</v>
      </c>
      <c r="H426" s="29">
        <f>IF(TRIM(F426)="",C426,F426)</f>
        <v>563</v>
      </c>
    </row>
    <row r="427" spans="1:8" x14ac:dyDescent="0.25">
      <c r="A427" s="24">
        <v>297</v>
      </c>
      <c r="B427" s="25">
        <v>43</v>
      </c>
      <c r="C427" s="26">
        <v>564</v>
      </c>
      <c r="D427" s="25" t="s">
        <v>520</v>
      </c>
      <c r="E427" s="25" t="s">
        <v>155</v>
      </c>
      <c r="F427" s="27">
        <v>0</v>
      </c>
      <c r="G427" s="28" t="str">
        <f>IF(EXACT(C427,H427),"Direct",IF(TRIM(H427)="0","Exclu","Equival"))</f>
        <v>Exclu</v>
      </c>
      <c r="H427" s="29">
        <f>IF(TRIM(F427)="",C427,F427)</f>
        <v>0</v>
      </c>
    </row>
    <row r="428" spans="1:8" x14ac:dyDescent="0.25">
      <c r="A428" s="24">
        <v>297</v>
      </c>
      <c r="B428" s="25">
        <v>43</v>
      </c>
      <c r="C428" s="26">
        <v>565</v>
      </c>
      <c r="D428" s="25" t="s">
        <v>525</v>
      </c>
      <c r="E428" s="25" t="s">
        <v>523</v>
      </c>
      <c r="F428" s="27">
        <v>0</v>
      </c>
      <c r="G428" s="28" t="str">
        <f>IF(EXACT(C428,H428),"Direct",IF(TRIM(H428)="0","Exclu","Equival"))</f>
        <v>Exclu</v>
      </c>
      <c r="H428" s="29">
        <f>IF(TRIM(F428)="",C428,F428)</f>
        <v>0</v>
      </c>
    </row>
    <row r="429" spans="1:8" x14ac:dyDescent="0.25">
      <c r="A429" s="24">
        <v>297</v>
      </c>
      <c r="B429" s="25">
        <v>43</v>
      </c>
      <c r="C429" s="26">
        <v>566</v>
      </c>
      <c r="D429" s="25" t="s">
        <v>527</v>
      </c>
      <c r="E429" s="25" t="s">
        <v>528</v>
      </c>
      <c r="F429" s="27">
        <v>566</v>
      </c>
      <c r="G429" s="28" t="str">
        <f>IF(EXACT(C429,H429),"Direct",IF(TRIM(H429)="0","Exclu","Equival"))</f>
        <v>Direct</v>
      </c>
      <c r="H429" s="29">
        <f>IF(TRIM(F429)="",C429,F429)</f>
        <v>566</v>
      </c>
    </row>
    <row r="430" spans="1:8" x14ac:dyDescent="0.25">
      <c r="A430" s="24">
        <v>297</v>
      </c>
      <c r="B430" s="25">
        <v>43</v>
      </c>
      <c r="C430" s="26">
        <v>707</v>
      </c>
      <c r="D430" s="25" t="s">
        <v>539</v>
      </c>
      <c r="E430" s="25" t="s">
        <v>538</v>
      </c>
      <c r="F430" s="27">
        <v>707</v>
      </c>
      <c r="G430" s="28" t="str">
        <f>IF(EXACT(C430,H430),"Direct",IF(TRIM(H430)="0","Exclu","Equival"))</f>
        <v>Direct</v>
      </c>
      <c r="H430" s="29">
        <f>IF(TRIM(F430)="",C430,F430)</f>
        <v>707</v>
      </c>
    </row>
    <row r="431" spans="1:8" x14ac:dyDescent="0.25">
      <c r="A431" s="24">
        <v>297</v>
      </c>
      <c r="B431" s="25">
        <v>43</v>
      </c>
      <c r="C431" s="26">
        <v>742</v>
      </c>
      <c r="D431" s="25" t="s">
        <v>614</v>
      </c>
      <c r="E431" s="25" t="s">
        <v>615</v>
      </c>
      <c r="F431" s="27">
        <v>742</v>
      </c>
      <c r="G431" s="28" t="str">
        <f>IF(EXACT(C431,H431),"Direct",IF(TRIM(H431)="0","Exclu","Equival"))</f>
        <v>Direct</v>
      </c>
      <c r="H431" s="29">
        <f>IF(TRIM(F431)="",C431,F431)</f>
        <v>742</v>
      </c>
    </row>
    <row r="432" spans="1:8" x14ac:dyDescent="0.25">
      <c r="A432" s="24">
        <v>297</v>
      </c>
      <c r="B432" s="25">
        <v>43</v>
      </c>
      <c r="C432" s="26">
        <v>916</v>
      </c>
      <c r="D432" s="25" t="s">
        <v>635</v>
      </c>
      <c r="E432" s="25" t="s">
        <v>632</v>
      </c>
      <c r="F432" s="27">
        <v>0</v>
      </c>
      <c r="G432" s="28" t="str">
        <f>IF(EXACT(C432,H432),"Direct",IF(TRIM(H432)="0","Exclu","Equival"))</f>
        <v>Exclu</v>
      </c>
      <c r="H432" s="29">
        <f>IF(TRIM(F432)="",C432,F432)</f>
        <v>0</v>
      </c>
    </row>
    <row r="433" spans="1:8" x14ac:dyDescent="0.25">
      <c r="A433" s="24">
        <v>297</v>
      </c>
      <c r="B433" s="25">
        <v>43</v>
      </c>
      <c r="C433" s="26">
        <v>917</v>
      </c>
      <c r="D433" s="25" t="s">
        <v>639</v>
      </c>
      <c r="E433" s="25" t="s">
        <v>640</v>
      </c>
      <c r="F433" s="27">
        <v>917</v>
      </c>
      <c r="G433" s="28" t="str">
        <f>IF(EXACT(C433,H433),"Direct",IF(TRIM(H433)="0","Exclu","Equival"))</f>
        <v>Direct</v>
      </c>
      <c r="H433" s="29">
        <f>IF(TRIM(F433)="",C433,F433)</f>
        <v>917</v>
      </c>
    </row>
    <row r="434" spans="1:8" x14ac:dyDescent="0.25">
      <c r="A434" s="24">
        <v>297</v>
      </c>
      <c r="B434" s="25">
        <v>43</v>
      </c>
      <c r="C434" s="26">
        <v>920</v>
      </c>
      <c r="D434" s="25" t="s">
        <v>648</v>
      </c>
      <c r="E434" s="25" t="s">
        <v>649</v>
      </c>
      <c r="F434" s="27">
        <v>920</v>
      </c>
      <c r="G434" s="28" t="str">
        <f>IF(EXACT(C434,H434),"Direct",IF(TRIM(H434)="0","Exclu","Equival"))</f>
        <v>Direct</v>
      </c>
      <c r="H434" s="29">
        <f>IF(TRIM(F434)="",C434,F434)</f>
        <v>920</v>
      </c>
    </row>
    <row r="435" spans="1:8" x14ac:dyDescent="0.25">
      <c r="A435" s="24">
        <v>297</v>
      </c>
      <c r="B435" s="25">
        <v>43</v>
      </c>
      <c r="C435" s="26">
        <v>921</v>
      </c>
      <c r="D435" s="25" t="s">
        <v>654</v>
      </c>
      <c r="E435" s="25" t="s">
        <v>652</v>
      </c>
      <c r="F435" s="27">
        <v>0</v>
      </c>
      <c r="G435" s="28" t="str">
        <f>IF(EXACT(C435,H435),"Direct",IF(TRIM(H435)="0","Exclu","Equival"))</f>
        <v>Exclu</v>
      </c>
      <c r="H435" s="29">
        <f>IF(TRIM(F435)="",C435,F435)</f>
        <v>0</v>
      </c>
    </row>
    <row r="436" spans="1:8" x14ac:dyDescent="0.25">
      <c r="A436" s="24">
        <v>297</v>
      </c>
      <c r="B436" s="25">
        <v>43</v>
      </c>
      <c r="C436" s="26">
        <v>922</v>
      </c>
      <c r="D436" s="25" t="s">
        <v>655</v>
      </c>
      <c r="E436" s="25" t="s">
        <v>656</v>
      </c>
      <c r="F436" s="27">
        <v>0</v>
      </c>
      <c r="G436" s="28" t="str">
        <f>IF(EXACT(C436,H436),"Direct",IF(TRIM(H436)="0","Exclu","Equival"))</f>
        <v>Exclu</v>
      </c>
      <c r="H436" s="29">
        <f>IF(TRIM(F436)="",C436,F436)</f>
        <v>0</v>
      </c>
    </row>
    <row r="437" spans="1:8" x14ac:dyDescent="0.25">
      <c r="A437" s="24">
        <v>297</v>
      </c>
      <c r="B437" s="25">
        <v>43</v>
      </c>
      <c r="C437" s="26">
        <v>936</v>
      </c>
      <c r="D437" s="25" t="s">
        <v>661</v>
      </c>
      <c r="E437" s="25" t="s">
        <v>662</v>
      </c>
      <c r="F437" s="27">
        <v>936</v>
      </c>
      <c r="G437" s="28" t="str">
        <f>IF(EXACT(C437,H437),"Direct",IF(TRIM(H437)="0","Exclu","Equival"))</f>
        <v>Direct</v>
      </c>
      <c r="H437" s="29">
        <f>IF(TRIM(F437)="",C437,F437)</f>
        <v>936</v>
      </c>
    </row>
    <row r="438" spans="1:8" x14ac:dyDescent="0.25">
      <c r="A438" s="24">
        <v>297</v>
      </c>
      <c r="B438" s="25">
        <v>43</v>
      </c>
      <c r="C438" s="26">
        <v>937</v>
      </c>
      <c r="D438" s="25" t="s">
        <v>663</v>
      </c>
      <c r="E438" s="25" t="s">
        <v>664</v>
      </c>
      <c r="F438" s="27">
        <v>937</v>
      </c>
      <c r="G438" s="28" t="str">
        <f>IF(EXACT(C438,H438),"Direct",IF(TRIM(H438)="0","Exclu","Equival"))</f>
        <v>Direct</v>
      </c>
      <c r="H438" s="29">
        <f>IF(TRIM(F438)="",C438,F438)</f>
        <v>937</v>
      </c>
    </row>
    <row r="439" spans="1:8" x14ac:dyDescent="0.25">
      <c r="A439" s="24">
        <v>307</v>
      </c>
      <c r="B439" s="25">
        <v>43</v>
      </c>
      <c r="C439" s="26">
        <v>1</v>
      </c>
      <c r="D439" s="25" t="s">
        <v>9</v>
      </c>
      <c r="E439" s="25" t="s">
        <v>12</v>
      </c>
      <c r="F439" s="27">
        <v>600</v>
      </c>
      <c r="G439" s="28" t="str">
        <f>IF(EXACT(C439,H439),"Direct",IF(TRIM(H439)="0","Exclu","Equival"))</f>
        <v>Equival</v>
      </c>
      <c r="H439" s="29">
        <f>IF(TRIM(F439)="",C439,F439)</f>
        <v>600</v>
      </c>
    </row>
    <row r="440" spans="1:8" x14ac:dyDescent="0.25">
      <c r="A440" s="24">
        <v>307</v>
      </c>
      <c r="B440" s="25">
        <v>43</v>
      </c>
      <c r="C440" s="26">
        <v>2</v>
      </c>
      <c r="D440" s="25" t="s">
        <v>13</v>
      </c>
      <c r="E440" s="25" t="s">
        <v>16</v>
      </c>
      <c r="F440" s="27">
        <v>482</v>
      </c>
      <c r="G440" s="28" t="str">
        <f>IF(EXACT(C440,H440),"Direct",IF(TRIM(H440)="0","Exclu","Equival"))</f>
        <v>Equival</v>
      </c>
      <c r="H440" s="29">
        <f>IF(TRIM(F440)="",C440,F440)</f>
        <v>482</v>
      </c>
    </row>
    <row r="441" spans="1:8" x14ac:dyDescent="0.25">
      <c r="A441" s="24">
        <v>307</v>
      </c>
      <c r="B441" s="25">
        <v>43</v>
      </c>
      <c r="C441" s="26">
        <v>4</v>
      </c>
      <c r="D441" s="25" t="s">
        <v>27</v>
      </c>
      <c r="E441" s="25" t="s">
        <v>28</v>
      </c>
      <c r="F441" s="27">
        <v>480</v>
      </c>
      <c r="G441" s="28" t="str">
        <f>IF(EXACT(C441,H441),"Direct",IF(TRIM(H441)="0","Exclu","Equival"))</f>
        <v>Equival</v>
      </c>
      <c r="H441" s="29">
        <f>IF(TRIM(F441)="",C441,F441)</f>
        <v>480</v>
      </c>
    </row>
    <row r="442" spans="1:8" x14ac:dyDescent="0.25">
      <c r="A442" s="24">
        <v>307</v>
      </c>
      <c r="B442" s="25">
        <v>43</v>
      </c>
      <c r="C442" s="26">
        <v>12</v>
      </c>
      <c r="D442" s="25" t="s">
        <v>49</v>
      </c>
      <c r="E442" s="25" t="s">
        <v>22</v>
      </c>
      <c r="F442" s="27">
        <v>640</v>
      </c>
      <c r="G442" s="28" t="str">
        <f>IF(EXACT(C442,H442),"Direct",IF(TRIM(H442)="0","Exclu","Equival"))</f>
        <v>Equival</v>
      </c>
      <c r="H442" s="29">
        <f>IF(TRIM(F442)="",C442,F442)</f>
        <v>640</v>
      </c>
    </row>
    <row r="443" spans="1:8" x14ac:dyDescent="0.25">
      <c r="A443" s="24">
        <v>307</v>
      </c>
      <c r="B443" s="25">
        <v>43</v>
      </c>
      <c r="C443" s="26">
        <v>18</v>
      </c>
      <c r="D443" s="25" t="s">
        <v>70</v>
      </c>
      <c r="E443" s="25" t="s">
        <v>71</v>
      </c>
      <c r="F443" s="27">
        <v>482</v>
      </c>
      <c r="G443" s="28" t="str">
        <f>IF(EXACT(C443,H443),"Direct",IF(TRIM(H443)="0","Exclu","Equival"))</f>
        <v>Equival</v>
      </c>
      <c r="H443" s="29">
        <f>IF(TRIM(F443)="",C443,F443)</f>
        <v>482</v>
      </c>
    </row>
    <row r="444" spans="1:8" x14ac:dyDescent="0.25">
      <c r="A444" s="24">
        <v>307</v>
      </c>
      <c r="B444" s="25">
        <v>43</v>
      </c>
      <c r="C444" s="26">
        <v>31</v>
      </c>
      <c r="D444" s="25" t="s">
        <v>98</v>
      </c>
      <c r="E444" s="25" t="s">
        <v>96</v>
      </c>
      <c r="F444" s="27">
        <v>31</v>
      </c>
      <c r="G444" s="28" t="str">
        <f>IF(EXACT(C444,H444),"Direct",IF(TRIM(H444)="0","Exclu","Equival"))</f>
        <v>Direct</v>
      </c>
      <c r="H444" s="29">
        <f>IF(TRIM(F444)="",C444,F444)</f>
        <v>31</v>
      </c>
    </row>
    <row r="445" spans="1:8" x14ac:dyDescent="0.25">
      <c r="A445" s="24">
        <v>307</v>
      </c>
      <c r="B445" s="25">
        <v>43</v>
      </c>
      <c r="C445" s="26">
        <v>41</v>
      </c>
      <c r="D445" s="25" t="s">
        <v>124</v>
      </c>
      <c r="E445" s="25" t="s">
        <v>105</v>
      </c>
      <c r="F445" s="27">
        <v>210</v>
      </c>
      <c r="G445" s="28" t="str">
        <f>IF(EXACT(C445,H445),"Direct",IF(TRIM(H445)="0","Exclu","Equival"))</f>
        <v>Equival</v>
      </c>
      <c r="H445" s="29">
        <f>IF(TRIM(F445)="",C445,F445)</f>
        <v>210</v>
      </c>
    </row>
    <row r="446" spans="1:8" x14ac:dyDescent="0.25">
      <c r="A446" s="24">
        <v>307</v>
      </c>
      <c r="B446" s="25">
        <v>43</v>
      </c>
      <c r="C446" s="26">
        <v>46</v>
      </c>
      <c r="D446" s="25" t="s">
        <v>149</v>
      </c>
      <c r="E446" s="25" t="s">
        <v>150</v>
      </c>
      <c r="F446" s="27">
        <v>499</v>
      </c>
      <c r="G446" s="28" t="str">
        <f>IF(EXACT(C446,H446),"Direct",IF(TRIM(H446)="0","Exclu","Equival"))</f>
        <v>Equival</v>
      </c>
      <c r="H446" s="29">
        <f>IF(TRIM(F446)="",C446,F446)</f>
        <v>499</v>
      </c>
    </row>
    <row r="447" spans="1:8" x14ac:dyDescent="0.25">
      <c r="A447" s="24">
        <v>307</v>
      </c>
      <c r="B447" s="25">
        <v>43</v>
      </c>
      <c r="C447" s="26">
        <v>52</v>
      </c>
      <c r="D447" s="25" t="s">
        <v>164</v>
      </c>
      <c r="E447" s="25" t="s">
        <v>165</v>
      </c>
      <c r="F447" s="27">
        <v>450</v>
      </c>
      <c r="G447" s="28" t="str">
        <f>IF(EXACT(C447,H447),"Direct",IF(TRIM(H447)="0","Exclu","Equival"))</f>
        <v>Equival</v>
      </c>
      <c r="H447" s="29">
        <f>IF(TRIM(F447)="",C447,F447)</f>
        <v>450</v>
      </c>
    </row>
    <row r="448" spans="1:8" x14ac:dyDescent="0.25">
      <c r="A448" s="24">
        <v>307</v>
      </c>
      <c r="B448" s="25">
        <v>43</v>
      </c>
      <c r="C448" s="26">
        <v>54</v>
      </c>
      <c r="D448" s="25" t="s">
        <v>143</v>
      </c>
      <c r="E448" s="25" t="s">
        <v>139</v>
      </c>
      <c r="F448" s="27">
        <v>458</v>
      </c>
      <c r="G448" s="28" t="str">
        <f>IF(EXACT(C448,H448),"Direct",IF(TRIM(H448)="0","Exclu","Equival"))</f>
        <v>Equival</v>
      </c>
      <c r="H448" s="29">
        <f>IF(TRIM(F448)="",C448,F448)</f>
        <v>458</v>
      </c>
    </row>
    <row r="449" spans="1:8" x14ac:dyDescent="0.25">
      <c r="A449" s="24">
        <v>307</v>
      </c>
      <c r="B449" s="25">
        <v>43</v>
      </c>
      <c r="C449" s="26">
        <v>56</v>
      </c>
      <c r="D449" s="25" t="s">
        <v>179</v>
      </c>
      <c r="E449" s="25" t="s">
        <v>176</v>
      </c>
      <c r="F449" s="27">
        <v>465</v>
      </c>
      <c r="G449" s="28" t="str">
        <f>IF(EXACT(C449,H449),"Direct",IF(TRIM(H449)="0","Exclu","Equival"))</f>
        <v>Equival</v>
      </c>
      <c r="H449" s="29">
        <f>IF(TRIM(F449)="",C449,F449)</f>
        <v>465</v>
      </c>
    </row>
    <row r="450" spans="1:8" x14ac:dyDescent="0.25">
      <c r="A450" s="24">
        <v>307</v>
      </c>
      <c r="B450" s="25">
        <v>43</v>
      </c>
      <c r="C450" s="26">
        <v>58</v>
      </c>
      <c r="D450" s="25" t="s">
        <v>186</v>
      </c>
      <c r="E450" s="25" t="s">
        <v>22</v>
      </c>
      <c r="F450" s="27">
        <v>98</v>
      </c>
      <c r="G450" s="28" t="str">
        <f>IF(EXACT(C450,H450),"Direct",IF(TRIM(H450)="0","Exclu","Equival"))</f>
        <v>Equival</v>
      </c>
      <c r="H450" s="29">
        <f>IF(TRIM(F450)="",C450,F450)</f>
        <v>98</v>
      </c>
    </row>
    <row r="451" spans="1:8" x14ac:dyDescent="0.25">
      <c r="A451" s="24">
        <v>307</v>
      </c>
      <c r="B451" s="25">
        <v>43</v>
      </c>
      <c r="C451" s="26">
        <v>69</v>
      </c>
      <c r="D451" s="25" t="s">
        <v>212</v>
      </c>
      <c r="E451" s="25" t="s">
        <v>77</v>
      </c>
      <c r="F451" s="27">
        <v>482</v>
      </c>
      <c r="G451" s="28" t="str">
        <f>IF(EXACT(C451,H451),"Direct",IF(TRIM(H451)="0","Exclu","Equival"))</f>
        <v>Equival</v>
      </c>
      <c r="H451" s="29">
        <f>IF(TRIM(F451)="",C451,F451)</f>
        <v>482</v>
      </c>
    </row>
    <row r="452" spans="1:8" x14ac:dyDescent="0.25">
      <c r="A452" s="24">
        <v>307</v>
      </c>
      <c r="B452" s="25">
        <v>43</v>
      </c>
      <c r="C452" s="26">
        <v>74</v>
      </c>
      <c r="D452" s="25" t="s">
        <v>232</v>
      </c>
      <c r="E452" s="25" t="s">
        <v>233</v>
      </c>
      <c r="F452" s="27">
        <v>185</v>
      </c>
      <c r="G452" s="28" t="str">
        <f>IF(EXACT(C452,H452),"Direct",IF(TRIM(H452)="0","Exclu","Equival"))</f>
        <v>Equival</v>
      </c>
      <c r="H452" s="29">
        <f>IF(TRIM(F452)="",C452,F452)</f>
        <v>185</v>
      </c>
    </row>
    <row r="453" spans="1:8" x14ac:dyDescent="0.25">
      <c r="A453" s="24">
        <v>307</v>
      </c>
      <c r="B453" s="25">
        <v>43</v>
      </c>
      <c r="C453" s="26">
        <v>80</v>
      </c>
      <c r="D453" s="25" t="s">
        <v>262</v>
      </c>
      <c r="E453" s="25" t="s">
        <v>22</v>
      </c>
      <c r="F453" s="27">
        <v>98</v>
      </c>
      <c r="G453" s="28" t="str">
        <f>IF(EXACT(C453,H453),"Direct",IF(TRIM(H453)="0","Exclu","Equival"))</f>
        <v>Equival</v>
      </c>
      <c r="H453" s="29">
        <f>IF(TRIM(F453)="",C453,F453)</f>
        <v>98</v>
      </c>
    </row>
    <row r="454" spans="1:8" x14ac:dyDescent="0.25">
      <c r="A454" s="24">
        <v>307</v>
      </c>
      <c r="B454" s="25">
        <v>43</v>
      </c>
      <c r="C454" s="26">
        <v>81</v>
      </c>
      <c r="D454" s="25" t="s">
        <v>267</v>
      </c>
      <c r="E454" s="25" t="s">
        <v>12</v>
      </c>
      <c r="F454" s="27">
        <v>98</v>
      </c>
      <c r="G454" s="28" t="str">
        <f>IF(EXACT(C454,H454),"Direct",IF(TRIM(H454)="0","Exclu","Equival"))</f>
        <v>Equival</v>
      </c>
      <c r="H454" s="29">
        <f>IF(TRIM(F454)="",C454,F454)</f>
        <v>98</v>
      </c>
    </row>
    <row r="455" spans="1:8" x14ac:dyDescent="0.25">
      <c r="A455" s="24">
        <v>307</v>
      </c>
      <c r="B455" s="25">
        <v>43</v>
      </c>
      <c r="C455" s="26">
        <v>82</v>
      </c>
      <c r="D455" s="25" t="s">
        <v>271</v>
      </c>
      <c r="E455" s="25" t="s">
        <v>12</v>
      </c>
      <c r="F455" s="27">
        <v>98</v>
      </c>
      <c r="G455" s="28" t="str">
        <f>IF(EXACT(C455,H455),"Direct",IF(TRIM(H455)="0","Exclu","Equival"))</f>
        <v>Equival</v>
      </c>
      <c r="H455" s="29">
        <f>IF(TRIM(F455)="",C455,F455)</f>
        <v>98</v>
      </c>
    </row>
    <row r="456" spans="1:8" x14ac:dyDescent="0.25">
      <c r="A456" s="24">
        <v>307</v>
      </c>
      <c r="B456" s="25">
        <v>43</v>
      </c>
      <c r="C456" s="26">
        <v>90</v>
      </c>
      <c r="D456" s="25" t="s">
        <v>291</v>
      </c>
      <c r="E456" s="25" t="s">
        <v>292</v>
      </c>
      <c r="F456" s="27">
        <v>175</v>
      </c>
      <c r="G456" s="28" t="str">
        <f>IF(EXACT(C456,H456),"Direct",IF(TRIM(H456)="0","Exclu","Equival"))</f>
        <v>Equival</v>
      </c>
      <c r="H456" s="29">
        <f>IF(TRIM(F456)="",C456,F456)</f>
        <v>175</v>
      </c>
    </row>
    <row r="457" spans="1:8" x14ac:dyDescent="0.25">
      <c r="A457" s="24">
        <v>307</v>
      </c>
      <c r="B457" s="25">
        <v>43</v>
      </c>
      <c r="C457" s="26">
        <v>96</v>
      </c>
      <c r="D457" s="25" t="s">
        <v>311</v>
      </c>
      <c r="E457" s="25" t="s">
        <v>12</v>
      </c>
      <c r="F457" s="27">
        <v>98</v>
      </c>
      <c r="G457" s="28" t="str">
        <f>IF(EXACT(C457,H457),"Direct",IF(TRIM(H457)="0","Exclu","Equival"))</f>
        <v>Equival</v>
      </c>
      <c r="H457" s="29">
        <f>IF(TRIM(F457)="",C457,F457)</f>
        <v>98</v>
      </c>
    </row>
    <row r="458" spans="1:8" x14ac:dyDescent="0.25">
      <c r="A458" s="24">
        <v>307</v>
      </c>
      <c r="B458" s="25">
        <v>43</v>
      </c>
      <c r="C458" s="26">
        <v>97</v>
      </c>
      <c r="D458" s="25" t="s">
        <v>317</v>
      </c>
      <c r="E458" s="25" t="s">
        <v>105</v>
      </c>
      <c r="F458" s="27">
        <v>210</v>
      </c>
      <c r="G458" s="28" t="str">
        <f>IF(EXACT(C458,H458),"Direct",IF(TRIM(H458)="0","Exclu","Equival"))</f>
        <v>Equival</v>
      </c>
      <c r="H458" s="29">
        <f>IF(TRIM(F458)="",C458,F458)</f>
        <v>210</v>
      </c>
    </row>
    <row r="459" spans="1:8" x14ac:dyDescent="0.25">
      <c r="A459" s="24">
        <v>307</v>
      </c>
      <c r="B459" s="25">
        <v>43</v>
      </c>
      <c r="C459" s="26">
        <v>100</v>
      </c>
      <c r="D459" s="25" t="s">
        <v>335</v>
      </c>
      <c r="E459" s="25" t="s">
        <v>22</v>
      </c>
      <c r="F459" s="27">
        <v>98</v>
      </c>
      <c r="G459" s="28" t="str">
        <f>IF(EXACT(C459,H459),"Direct",IF(TRIM(H459)="0","Exclu","Equival"))</f>
        <v>Equival</v>
      </c>
      <c r="H459" s="29">
        <f>IF(TRIM(F459)="",C459,F459)</f>
        <v>98</v>
      </c>
    </row>
    <row r="460" spans="1:8" x14ac:dyDescent="0.25">
      <c r="A460" s="24">
        <v>307</v>
      </c>
      <c r="B460" s="25">
        <v>43</v>
      </c>
      <c r="C460" s="26">
        <v>101</v>
      </c>
      <c r="D460" s="25" t="s">
        <v>337</v>
      </c>
      <c r="E460" s="25" t="s">
        <v>22</v>
      </c>
      <c r="F460" s="27">
        <v>0</v>
      </c>
      <c r="G460" s="28" t="str">
        <f>IF(EXACT(C460,H460),"Direct",IF(TRIM(H460)="0","Exclu","Equival"))</f>
        <v>Exclu</v>
      </c>
      <c r="H460" s="29">
        <f>IF(TRIM(F460)="",C460,F460)</f>
        <v>0</v>
      </c>
    </row>
    <row r="461" spans="1:8" x14ac:dyDescent="0.25">
      <c r="A461" s="24">
        <v>307</v>
      </c>
      <c r="B461" s="25">
        <v>43</v>
      </c>
      <c r="C461" s="26">
        <v>421</v>
      </c>
      <c r="D461" s="25" t="s">
        <v>355</v>
      </c>
      <c r="E461" s="25" t="s">
        <v>354</v>
      </c>
      <c r="F461" s="27">
        <v>421</v>
      </c>
      <c r="G461" s="28" t="str">
        <f>IF(EXACT(C461,H461),"Direct",IF(TRIM(H461)="0","Exclu","Equival"))</f>
        <v>Direct</v>
      </c>
      <c r="H461" s="29">
        <f>IF(TRIM(F461)="",C461,F461)</f>
        <v>421</v>
      </c>
    </row>
    <row r="462" spans="1:8" x14ac:dyDescent="0.25">
      <c r="A462" s="24">
        <v>307</v>
      </c>
      <c r="B462" s="25">
        <v>43</v>
      </c>
      <c r="C462" s="26">
        <v>422</v>
      </c>
      <c r="D462" s="25" t="s">
        <v>358</v>
      </c>
      <c r="E462" s="25" t="s">
        <v>357</v>
      </c>
      <c r="F462" s="27">
        <v>422</v>
      </c>
      <c r="G462" s="28" t="str">
        <f>IF(EXACT(C462,H462),"Direct",IF(TRIM(H462)="0","Exclu","Equival"))</f>
        <v>Direct</v>
      </c>
      <c r="H462" s="29">
        <f>IF(TRIM(F462)="",C462,F462)</f>
        <v>422</v>
      </c>
    </row>
    <row r="463" spans="1:8" x14ac:dyDescent="0.25">
      <c r="A463" s="24">
        <v>307</v>
      </c>
      <c r="B463" s="25">
        <v>43</v>
      </c>
      <c r="C463" s="26">
        <v>423</v>
      </c>
      <c r="D463" s="25" t="s">
        <v>361</v>
      </c>
      <c r="E463" s="25" t="s">
        <v>360</v>
      </c>
      <c r="F463" s="27">
        <v>423</v>
      </c>
      <c r="G463" s="28" t="str">
        <f>IF(EXACT(C463,H463),"Direct",IF(TRIM(H463)="0","Exclu","Equival"))</f>
        <v>Direct</v>
      </c>
      <c r="H463" s="29">
        <f>IF(TRIM(F463)="",C463,F463)</f>
        <v>423</v>
      </c>
    </row>
    <row r="464" spans="1:8" x14ac:dyDescent="0.25">
      <c r="A464" s="24">
        <v>307</v>
      </c>
      <c r="B464" s="25">
        <v>43</v>
      </c>
      <c r="C464" s="26">
        <v>462</v>
      </c>
      <c r="D464" s="25" t="s">
        <v>367</v>
      </c>
      <c r="E464" s="25" t="s">
        <v>366</v>
      </c>
      <c r="F464" s="27">
        <v>462</v>
      </c>
      <c r="G464" s="28" t="str">
        <f>IF(EXACT(C464,H464),"Direct",IF(TRIM(H464)="0","Exclu","Equival"))</f>
        <v>Direct</v>
      </c>
      <c r="H464" s="29">
        <f>IF(TRIM(F464)="",C464,F464)</f>
        <v>462</v>
      </c>
    </row>
    <row r="465" spans="1:8" x14ac:dyDescent="0.25">
      <c r="A465" s="24">
        <v>307</v>
      </c>
      <c r="B465" s="25">
        <v>43</v>
      </c>
      <c r="C465" s="26">
        <v>466</v>
      </c>
      <c r="D465" s="25" t="s">
        <v>370</v>
      </c>
      <c r="E465" s="25" t="s">
        <v>369</v>
      </c>
      <c r="F465" s="27">
        <v>466</v>
      </c>
      <c r="G465" s="28" t="str">
        <f>IF(EXACT(C465,H465),"Direct",IF(TRIM(H465)="0","Exclu","Equival"))</f>
        <v>Direct</v>
      </c>
      <c r="H465" s="29">
        <f>IF(TRIM(F465)="",C465,F465)</f>
        <v>466</v>
      </c>
    </row>
    <row r="466" spans="1:8" x14ac:dyDescent="0.25">
      <c r="A466" s="24">
        <v>307</v>
      </c>
      <c r="B466" s="25">
        <v>43</v>
      </c>
      <c r="C466" s="26">
        <v>467</v>
      </c>
      <c r="D466" s="25" t="s">
        <v>373</v>
      </c>
      <c r="E466" s="25" t="s">
        <v>372</v>
      </c>
      <c r="F466" s="27">
        <v>467</v>
      </c>
      <c r="G466" s="28" t="str">
        <f>IF(EXACT(C466,H466),"Direct",IF(TRIM(H466)="0","Exclu","Equival"))</f>
        <v>Direct</v>
      </c>
      <c r="H466" s="29">
        <f>IF(TRIM(F466)="",C466,F466)</f>
        <v>467</v>
      </c>
    </row>
    <row r="467" spans="1:8" x14ac:dyDescent="0.25">
      <c r="A467" s="24">
        <v>307</v>
      </c>
      <c r="B467" s="25">
        <v>43</v>
      </c>
      <c r="C467" s="26">
        <v>487</v>
      </c>
      <c r="D467" s="25" t="s">
        <v>168</v>
      </c>
      <c r="E467" s="25" t="s">
        <v>150</v>
      </c>
      <c r="F467" s="27">
        <v>0</v>
      </c>
      <c r="G467" s="28" t="str">
        <f>IF(EXACT(C467,H467),"Direct",IF(TRIM(H467)="0","Exclu","Equival"))</f>
        <v>Exclu</v>
      </c>
      <c r="H467" s="29">
        <f>IF(TRIM(F467)="",C467,F467)</f>
        <v>0</v>
      </c>
    </row>
    <row r="468" spans="1:8" x14ac:dyDescent="0.25">
      <c r="A468" s="24">
        <v>307</v>
      </c>
      <c r="B468" s="25">
        <v>43</v>
      </c>
      <c r="C468" s="26">
        <v>489</v>
      </c>
      <c r="D468" s="25" t="s">
        <v>376</v>
      </c>
      <c r="E468" s="25" t="s">
        <v>375</v>
      </c>
      <c r="F468" s="27">
        <v>0</v>
      </c>
      <c r="G468" s="28" t="str">
        <f>IF(EXACT(C468,H468),"Direct",IF(TRIM(H468)="0","Exclu","Equival"))</f>
        <v>Exclu</v>
      </c>
      <c r="H468" s="29">
        <f>IF(TRIM(F468)="",C468,F468)</f>
        <v>0</v>
      </c>
    </row>
    <row r="469" spans="1:8" x14ac:dyDescent="0.25">
      <c r="A469" s="24">
        <v>307</v>
      </c>
      <c r="B469" s="25">
        <v>43</v>
      </c>
      <c r="C469" s="26">
        <v>504</v>
      </c>
      <c r="D469" s="25" t="s">
        <v>383</v>
      </c>
      <c r="E469" s="25" t="s">
        <v>152</v>
      </c>
      <c r="F469" s="27">
        <v>0</v>
      </c>
      <c r="G469" s="28" t="str">
        <f>IF(EXACT(C469,H469),"Direct",IF(TRIM(H469)="0","Exclu","Equival"))</f>
        <v>Exclu</v>
      </c>
      <c r="H469" s="29">
        <f>IF(TRIM(F469)="",C469,F469)</f>
        <v>0</v>
      </c>
    </row>
    <row r="470" spans="1:8" x14ac:dyDescent="0.25">
      <c r="A470" s="24">
        <v>307</v>
      </c>
      <c r="B470" s="25">
        <v>43</v>
      </c>
      <c r="C470" s="26">
        <v>517</v>
      </c>
      <c r="D470" s="25" t="s">
        <v>385</v>
      </c>
      <c r="E470" s="25" t="s">
        <v>384</v>
      </c>
      <c r="F470" s="27">
        <v>0</v>
      </c>
      <c r="G470" s="28" t="str">
        <f>IF(EXACT(C470,H470),"Direct",IF(TRIM(H470)="0","Exclu","Equival"))</f>
        <v>Exclu</v>
      </c>
      <c r="H470" s="29">
        <f>IF(TRIM(F470)="",C470,F470)</f>
        <v>0</v>
      </c>
    </row>
    <row r="471" spans="1:8" x14ac:dyDescent="0.25">
      <c r="A471" s="24">
        <v>307</v>
      </c>
      <c r="B471" s="25">
        <v>43</v>
      </c>
      <c r="C471" s="26">
        <v>518</v>
      </c>
      <c r="D471" s="25" t="s">
        <v>386</v>
      </c>
      <c r="E471" s="25" t="s">
        <v>387</v>
      </c>
      <c r="F471" s="27">
        <v>0</v>
      </c>
      <c r="G471" s="28" t="str">
        <f>IF(EXACT(C471,H471),"Direct",IF(TRIM(H471)="0","Exclu","Equival"))</f>
        <v>Exclu</v>
      </c>
      <c r="H471" s="29">
        <f>IF(TRIM(F471)="",C471,F471)</f>
        <v>0</v>
      </c>
    </row>
    <row r="472" spans="1:8" x14ac:dyDescent="0.25">
      <c r="A472" s="24">
        <v>307</v>
      </c>
      <c r="B472" s="25">
        <v>43</v>
      </c>
      <c r="C472" s="26">
        <v>519</v>
      </c>
      <c r="D472" s="25" t="s">
        <v>390</v>
      </c>
      <c r="E472" s="25" t="s">
        <v>389</v>
      </c>
      <c r="F472" s="27">
        <v>0</v>
      </c>
      <c r="G472" s="28" t="str">
        <f>IF(EXACT(C472,H472),"Direct",IF(TRIM(H472)="0","Exclu","Equival"))</f>
        <v>Exclu</v>
      </c>
      <c r="H472" s="29">
        <f>IF(TRIM(F472)="",C472,F472)</f>
        <v>0</v>
      </c>
    </row>
    <row r="473" spans="1:8" x14ac:dyDescent="0.25">
      <c r="A473" s="24">
        <v>307</v>
      </c>
      <c r="B473" s="25">
        <v>43</v>
      </c>
      <c r="C473" s="26">
        <v>520</v>
      </c>
      <c r="D473" s="25" t="s">
        <v>393</v>
      </c>
      <c r="E473" s="25" t="s">
        <v>392</v>
      </c>
      <c r="F473" s="27">
        <v>0</v>
      </c>
      <c r="G473" s="28" t="str">
        <f>IF(EXACT(C473,H473),"Direct",IF(TRIM(H473)="0","Exclu","Equival"))</f>
        <v>Exclu</v>
      </c>
      <c r="H473" s="29">
        <f>IF(TRIM(F473)="",C473,F473)</f>
        <v>0</v>
      </c>
    </row>
    <row r="474" spans="1:8" x14ac:dyDescent="0.25">
      <c r="A474" s="24">
        <v>307</v>
      </c>
      <c r="B474" s="25">
        <v>43</v>
      </c>
      <c r="C474" s="26">
        <v>521</v>
      </c>
      <c r="D474" s="25" t="s">
        <v>397</v>
      </c>
      <c r="E474" s="25" t="s">
        <v>395</v>
      </c>
      <c r="F474" s="27">
        <v>521</v>
      </c>
      <c r="G474" s="28" t="str">
        <f>IF(EXACT(C474,H474),"Direct",IF(TRIM(H474)="0","Exclu","Equival"))</f>
        <v>Direct</v>
      </c>
      <c r="H474" s="29">
        <f>IF(TRIM(F474)="",C474,F474)</f>
        <v>521</v>
      </c>
    </row>
    <row r="475" spans="1:8" x14ac:dyDescent="0.25">
      <c r="A475" s="24">
        <v>307</v>
      </c>
      <c r="B475" s="25">
        <v>43</v>
      </c>
      <c r="C475" s="26">
        <v>522</v>
      </c>
      <c r="D475" s="25" t="s">
        <v>403</v>
      </c>
      <c r="E475" s="25" t="s">
        <v>401</v>
      </c>
      <c r="F475" s="27">
        <v>522</v>
      </c>
      <c r="G475" s="28" t="str">
        <f>IF(EXACT(C475,H475),"Direct",IF(TRIM(H475)="0","Exclu","Equival"))</f>
        <v>Direct</v>
      </c>
      <c r="H475" s="29">
        <f>IF(TRIM(F475)="",C475,F475)</f>
        <v>522</v>
      </c>
    </row>
    <row r="476" spans="1:8" x14ac:dyDescent="0.25">
      <c r="A476" s="24">
        <v>307</v>
      </c>
      <c r="B476" s="25">
        <v>43</v>
      </c>
      <c r="C476" s="26">
        <v>526</v>
      </c>
      <c r="D476" s="25" t="s">
        <v>410</v>
      </c>
      <c r="E476" s="25" t="s">
        <v>409</v>
      </c>
      <c r="F476" s="27">
        <v>526</v>
      </c>
      <c r="G476" s="28" t="str">
        <f>IF(EXACT(C476,H476),"Direct",IF(TRIM(H476)="0","Exclu","Equival"))</f>
        <v>Direct</v>
      </c>
      <c r="H476" s="29">
        <f>IF(TRIM(F476)="",C476,F476)</f>
        <v>526</v>
      </c>
    </row>
    <row r="477" spans="1:8" x14ac:dyDescent="0.25">
      <c r="A477" s="24">
        <v>307</v>
      </c>
      <c r="B477" s="25">
        <v>43</v>
      </c>
      <c r="C477" s="26">
        <v>530</v>
      </c>
      <c r="D477" s="25" t="s">
        <v>414</v>
      </c>
      <c r="E477" s="25" t="s">
        <v>413</v>
      </c>
      <c r="F477" s="27">
        <v>530</v>
      </c>
      <c r="G477" s="28" t="str">
        <f>IF(EXACT(C477,H477),"Direct",IF(TRIM(H477)="0","Exclu","Equival"))</f>
        <v>Direct</v>
      </c>
      <c r="H477" s="29">
        <f>IF(TRIM(F477)="",C477,F477)</f>
        <v>530</v>
      </c>
    </row>
    <row r="478" spans="1:8" x14ac:dyDescent="0.25">
      <c r="A478" s="24">
        <v>307</v>
      </c>
      <c r="B478" s="25">
        <v>43</v>
      </c>
      <c r="C478" s="26">
        <v>531</v>
      </c>
      <c r="D478" s="25" t="s">
        <v>417</v>
      </c>
      <c r="E478" s="25" t="s">
        <v>416</v>
      </c>
      <c r="F478" s="27">
        <v>0</v>
      </c>
      <c r="G478" s="28" t="str">
        <f>IF(EXACT(C478,H478),"Direct",IF(TRIM(H478)="0","Exclu","Equival"))</f>
        <v>Exclu</v>
      </c>
      <c r="H478" s="29">
        <f>IF(TRIM(F478)="",C478,F478)</f>
        <v>0</v>
      </c>
    </row>
    <row r="479" spans="1:8" x14ac:dyDescent="0.25">
      <c r="A479" s="24">
        <v>307</v>
      </c>
      <c r="B479" s="25">
        <v>43</v>
      </c>
      <c r="C479" s="26">
        <v>532</v>
      </c>
      <c r="D479" s="25" t="s">
        <v>420</v>
      </c>
      <c r="E479" s="25" t="s">
        <v>419</v>
      </c>
      <c r="F479" s="27">
        <v>0</v>
      </c>
      <c r="G479" s="28" t="str">
        <f>IF(EXACT(C479,H479),"Direct",IF(TRIM(H479)="0","Exclu","Equival"))</f>
        <v>Exclu</v>
      </c>
      <c r="H479" s="29">
        <f>IF(TRIM(F479)="",C479,F479)</f>
        <v>0</v>
      </c>
    </row>
    <row r="480" spans="1:8" x14ac:dyDescent="0.25">
      <c r="A480" s="24">
        <v>307</v>
      </c>
      <c r="B480" s="25">
        <v>43</v>
      </c>
      <c r="C480" s="26">
        <v>533</v>
      </c>
      <c r="D480" s="25" t="s">
        <v>423</v>
      </c>
      <c r="E480" s="25" t="s">
        <v>422</v>
      </c>
      <c r="F480" s="27">
        <v>0</v>
      </c>
      <c r="G480" s="28" t="str">
        <f>IF(EXACT(C480,H480),"Direct",IF(TRIM(H480)="0","Exclu","Equival"))</f>
        <v>Exclu</v>
      </c>
      <c r="H480" s="29">
        <f>IF(TRIM(F480)="",C480,F480)</f>
        <v>0</v>
      </c>
    </row>
    <row r="481" spans="1:8" x14ac:dyDescent="0.25">
      <c r="A481" s="24">
        <v>307</v>
      </c>
      <c r="B481" s="25">
        <v>43</v>
      </c>
      <c r="C481" s="26">
        <v>534</v>
      </c>
      <c r="D481" s="25" t="s">
        <v>426</v>
      </c>
      <c r="E481" s="25" t="s">
        <v>425</v>
      </c>
      <c r="F481" s="27">
        <v>0</v>
      </c>
      <c r="G481" s="28" t="str">
        <f>IF(EXACT(C481,H481),"Direct",IF(TRIM(H481)="0","Exclu","Equival"))</f>
        <v>Exclu</v>
      </c>
      <c r="H481" s="29">
        <f>IF(TRIM(F481)="",C481,F481)</f>
        <v>0</v>
      </c>
    </row>
    <row r="482" spans="1:8" x14ac:dyDescent="0.25">
      <c r="A482" s="24">
        <v>307</v>
      </c>
      <c r="B482" s="25">
        <v>43</v>
      </c>
      <c r="C482" s="26">
        <v>535</v>
      </c>
      <c r="D482" s="25" t="s">
        <v>429</v>
      </c>
      <c r="E482" s="25" t="s">
        <v>428</v>
      </c>
      <c r="F482" s="27">
        <v>0</v>
      </c>
      <c r="G482" s="28" t="str">
        <f>IF(EXACT(C482,H482),"Direct",IF(TRIM(H482)="0","Exclu","Equival"))</f>
        <v>Exclu</v>
      </c>
      <c r="H482" s="29">
        <f>IF(TRIM(F482)="",C482,F482)</f>
        <v>0</v>
      </c>
    </row>
    <row r="483" spans="1:8" x14ac:dyDescent="0.25">
      <c r="A483" s="24">
        <v>307</v>
      </c>
      <c r="B483" s="25">
        <v>43</v>
      </c>
      <c r="C483" s="26">
        <v>536</v>
      </c>
      <c r="D483" s="25" t="s">
        <v>432</v>
      </c>
      <c r="E483" s="25" t="s">
        <v>431</v>
      </c>
      <c r="F483" s="27">
        <v>0</v>
      </c>
      <c r="G483" s="28" t="str">
        <f>IF(EXACT(C483,H483),"Direct",IF(TRIM(H483)="0","Exclu","Equival"))</f>
        <v>Exclu</v>
      </c>
      <c r="H483" s="29">
        <f>IF(TRIM(F483)="",C483,F483)</f>
        <v>0</v>
      </c>
    </row>
    <row r="484" spans="1:8" x14ac:dyDescent="0.25">
      <c r="A484" s="24">
        <v>307</v>
      </c>
      <c r="B484" s="25">
        <v>43</v>
      </c>
      <c r="C484" s="26">
        <v>537</v>
      </c>
      <c r="D484" s="25" t="s">
        <v>435</v>
      </c>
      <c r="E484" s="25" t="s">
        <v>434</v>
      </c>
      <c r="F484" s="27">
        <v>0</v>
      </c>
      <c r="G484" s="28" t="str">
        <f>IF(EXACT(C484,H484),"Direct",IF(TRIM(H484)="0","Exclu","Equival"))</f>
        <v>Exclu</v>
      </c>
      <c r="H484" s="29">
        <f>IF(TRIM(F484)="",C484,F484)</f>
        <v>0</v>
      </c>
    </row>
    <row r="485" spans="1:8" x14ac:dyDescent="0.25">
      <c r="A485" s="24">
        <v>307</v>
      </c>
      <c r="B485" s="25">
        <v>43</v>
      </c>
      <c r="C485" s="26">
        <v>538</v>
      </c>
      <c r="D485" s="25" t="s">
        <v>438</v>
      </c>
      <c r="E485" s="25" t="s">
        <v>437</v>
      </c>
      <c r="F485" s="27">
        <v>538</v>
      </c>
      <c r="G485" s="28" t="str">
        <f>IF(EXACT(C485,H485),"Direct",IF(TRIM(H485)="0","Exclu","Equival"))</f>
        <v>Direct</v>
      </c>
      <c r="H485" s="29">
        <f>IF(TRIM(F485)="",C485,F485)</f>
        <v>538</v>
      </c>
    </row>
    <row r="486" spans="1:8" x14ac:dyDescent="0.25">
      <c r="A486" s="24">
        <v>307</v>
      </c>
      <c r="B486" s="25">
        <v>43</v>
      </c>
      <c r="C486" s="26">
        <v>539</v>
      </c>
      <c r="D486" s="25" t="s">
        <v>441</v>
      </c>
      <c r="E486" s="25" t="s">
        <v>440</v>
      </c>
      <c r="F486" s="27">
        <v>0</v>
      </c>
      <c r="G486" s="28" t="str">
        <f>IF(EXACT(C486,H486),"Direct",IF(TRIM(H486)="0","Exclu","Equival"))</f>
        <v>Exclu</v>
      </c>
      <c r="H486" s="29">
        <f>IF(TRIM(F486)="",C486,F486)</f>
        <v>0</v>
      </c>
    </row>
    <row r="487" spans="1:8" x14ac:dyDescent="0.25">
      <c r="A487" s="24">
        <v>307</v>
      </c>
      <c r="B487" s="25">
        <v>43</v>
      </c>
      <c r="C487" s="26">
        <v>540</v>
      </c>
      <c r="D487" s="25" t="s">
        <v>444</v>
      </c>
      <c r="E487" s="25" t="s">
        <v>443</v>
      </c>
      <c r="F487" s="27">
        <v>0</v>
      </c>
      <c r="G487" s="28" t="str">
        <f>IF(EXACT(C487,H487),"Direct",IF(TRIM(H487)="0","Exclu","Equival"))</f>
        <v>Exclu</v>
      </c>
      <c r="H487" s="29">
        <f>IF(TRIM(F487)="",C487,F487)</f>
        <v>0</v>
      </c>
    </row>
    <row r="488" spans="1:8" x14ac:dyDescent="0.25">
      <c r="A488" s="24">
        <v>307</v>
      </c>
      <c r="B488" s="25">
        <v>43</v>
      </c>
      <c r="C488" s="26">
        <v>541</v>
      </c>
      <c r="D488" s="25" t="s">
        <v>447</v>
      </c>
      <c r="E488" s="25" t="s">
        <v>446</v>
      </c>
      <c r="F488" s="27">
        <v>0</v>
      </c>
      <c r="G488" s="28" t="str">
        <f>IF(EXACT(C488,H488),"Direct",IF(TRIM(H488)="0","Exclu","Equival"))</f>
        <v>Exclu</v>
      </c>
      <c r="H488" s="29">
        <f>IF(TRIM(F488)="",C488,F488)</f>
        <v>0</v>
      </c>
    </row>
    <row r="489" spans="1:8" x14ac:dyDescent="0.25">
      <c r="A489" s="24">
        <v>307</v>
      </c>
      <c r="B489" s="25">
        <v>43</v>
      </c>
      <c r="C489" s="26">
        <v>542</v>
      </c>
      <c r="D489" s="25" t="s">
        <v>450</v>
      </c>
      <c r="E489" s="25" t="s">
        <v>449</v>
      </c>
      <c r="F489" s="27">
        <v>0</v>
      </c>
      <c r="G489" s="28" t="str">
        <f>IF(EXACT(C489,H489),"Direct",IF(TRIM(H489)="0","Exclu","Equival"))</f>
        <v>Exclu</v>
      </c>
      <c r="H489" s="29">
        <f>IF(TRIM(F489)="",C489,F489)</f>
        <v>0</v>
      </c>
    </row>
    <row r="490" spans="1:8" x14ac:dyDescent="0.25">
      <c r="A490" s="24">
        <v>307</v>
      </c>
      <c r="B490" s="25">
        <v>43</v>
      </c>
      <c r="C490" s="26">
        <v>543</v>
      </c>
      <c r="D490" s="25" t="s">
        <v>453</v>
      </c>
      <c r="E490" s="25" t="s">
        <v>452</v>
      </c>
      <c r="F490" s="27">
        <v>0</v>
      </c>
      <c r="G490" s="28" t="str">
        <f>IF(EXACT(C490,H490),"Direct",IF(TRIM(H490)="0","Exclu","Equival"))</f>
        <v>Exclu</v>
      </c>
      <c r="H490" s="29">
        <f>IF(TRIM(F490)="",C490,F490)</f>
        <v>0</v>
      </c>
    </row>
    <row r="491" spans="1:8" x14ac:dyDescent="0.25">
      <c r="A491" s="24">
        <v>307</v>
      </c>
      <c r="B491" s="25">
        <v>43</v>
      </c>
      <c r="C491" s="26">
        <v>544</v>
      </c>
      <c r="D491" s="25" t="s">
        <v>456</v>
      </c>
      <c r="E491" s="25" t="s">
        <v>455</v>
      </c>
      <c r="F491" s="27">
        <v>0</v>
      </c>
      <c r="G491" s="28" t="str">
        <f>IF(EXACT(C491,H491),"Direct",IF(TRIM(H491)="0","Exclu","Equival"))</f>
        <v>Exclu</v>
      </c>
      <c r="H491" s="29">
        <f>IF(TRIM(F491)="",C491,F491)</f>
        <v>0</v>
      </c>
    </row>
    <row r="492" spans="1:8" x14ac:dyDescent="0.25">
      <c r="A492" s="24">
        <v>307</v>
      </c>
      <c r="B492" s="25">
        <v>43</v>
      </c>
      <c r="C492" s="26">
        <v>545</v>
      </c>
      <c r="D492" s="25" t="s">
        <v>459</v>
      </c>
      <c r="E492" s="25" t="s">
        <v>458</v>
      </c>
      <c r="F492" s="27">
        <v>0</v>
      </c>
      <c r="G492" s="28" t="str">
        <f>IF(EXACT(C492,H492),"Direct",IF(TRIM(H492)="0","Exclu","Equival"))</f>
        <v>Exclu</v>
      </c>
      <c r="H492" s="29">
        <f>IF(TRIM(F492)="",C492,F492)</f>
        <v>0</v>
      </c>
    </row>
    <row r="493" spans="1:8" x14ac:dyDescent="0.25">
      <c r="A493" s="24">
        <v>307</v>
      </c>
      <c r="B493" s="25">
        <v>43</v>
      </c>
      <c r="C493" s="26">
        <v>546</v>
      </c>
      <c r="D493" s="25" t="s">
        <v>462</v>
      </c>
      <c r="E493" s="25" t="s">
        <v>461</v>
      </c>
      <c r="F493" s="27">
        <v>0</v>
      </c>
      <c r="G493" s="28" t="str">
        <f>IF(EXACT(C493,H493),"Direct",IF(TRIM(H493)="0","Exclu","Equival"))</f>
        <v>Exclu</v>
      </c>
      <c r="H493" s="29">
        <f>IF(TRIM(F493)="",C493,F493)</f>
        <v>0</v>
      </c>
    </row>
    <row r="494" spans="1:8" x14ac:dyDescent="0.25">
      <c r="A494" s="24">
        <v>307</v>
      </c>
      <c r="B494" s="25">
        <v>43</v>
      </c>
      <c r="C494" s="26">
        <v>547</v>
      </c>
      <c r="D494" s="25" t="s">
        <v>465</v>
      </c>
      <c r="E494" s="25" t="s">
        <v>464</v>
      </c>
      <c r="F494" s="27">
        <v>0</v>
      </c>
      <c r="G494" s="28" t="str">
        <f>IF(EXACT(C494,H494),"Direct",IF(TRIM(H494)="0","Exclu","Equival"))</f>
        <v>Exclu</v>
      </c>
      <c r="H494" s="29">
        <f>IF(TRIM(F494)="",C494,F494)</f>
        <v>0</v>
      </c>
    </row>
    <row r="495" spans="1:8" x14ac:dyDescent="0.25">
      <c r="A495" s="24">
        <v>307</v>
      </c>
      <c r="B495" s="25">
        <v>43</v>
      </c>
      <c r="C495" s="26">
        <v>548</v>
      </c>
      <c r="D495" s="25" t="s">
        <v>468</v>
      </c>
      <c r="E495" s="25" t="s">
        <v>467</v>
      </c>
      <c r="F495" s="27">
        <v>0</v>
      </c>
      <c r="G495" s="28" t="str">
        <f>IF(EXACT(C495,H495),"Direct",IF(TRIM(H495)="0","Exclu","Equival"))</f>
        <v>Exclu</v>
      </c>
      <c r="H495" s="29">
        <f>IF(TRIM(F495)="",C495,F495)</f>
        <v>0</v>
      </c>
    </row>
    <row r="496" spans="1:8" x14ac:dyDescent="0.25">
      <c r="A496" s="24">
        <v>307</v>
      </c>
      <c r="B496" s="25">
        <v>43</v>
      </c>
      <c r="C496" s="26">
        <v>549</v>
      </c>
      <c r="D496" s="25" t="s">
        <v>471</v>
      </c>
      <c r="E496" s="25" t="s">
        <v>470</v>
      </c>
      <c r="F496" s="27">
        <v>0</v>
      </c>
      <c r="G496" s="28" t="str">
        <f>IF(EXACT(C496,H496),"Direct",IF(TRIM(H496)="0","Exclu","Equival"))</f>
        <v>Exclu</v>
      </c>
      <c r="H496" s="29">
        <f>IF(TRIM(F496)="",C496,F496)</f>
        <v>0</v>
      </c>
    </row>
    <row r="497" spans="1:8" x14ac:dyDescent="0.25">
      <c r="A497" s="24">
        <v>307</v>
      </c>
      <c r="B497" s="25">
        <v>43</v>
      </c>
      <c r="C497" s="26">
        <v>550</v>
      </c>
      <c r="D497" s="25" t="s">
        <v>474</v>
      </c>
      <c r="E497" s="25" t="s">
        <v>473</v>
      </c>
      <c r="F497" s="27">
        <v>0</v>
      </c>
      <c r="G497" s="28" t="str">
        <f>IF(EXACT(C497,H497),"Direct",IF(TRIM(H497)="0","Exclu","Equival"))</f>
        <v>Exclu</v>
      </c>
      <c r="H497" s="29">
        <f>IF(TRIM(F497)="",C497,F497)</f>
        <v>0</v>
      </c>
    </row>
    <row r="498" spans="1:8" x14ac:dyDescent="0.25">
      <c r="A498" s="24">
        <v>307</v>
      </c>
      <c r="B498" s="25">
        <v>43</v>
      </c>
      <c r="C498" s="26">
        <v>551</v>
      </c>
      <c r="D498" s="25" t="s">
        <v>477</v>
      </c>
      <c r="E498" s="25" t="s">
        <v>476</v>
      </c>
      <c r="F498" s="27">
        <v>0</v>
      </c>
      <c r="G498" s="28" t="str">
        <f>IF(EXACT(C498,H498),"Direct",IF(TRIM(H498)="0","Exclu","Equival"))</f>
        <v>Exclu</v>
      </c>
      <c r="H498" s="29">
        <f>IF(TRIM(F498)="",C498,F498)</f>
        <v>0</v>
      </c>
    </row>
    <row r="499" spans="1:8" x14ac:dyDescent="0.25">
      <c r="A499" s="24">
        <v>307</v>
      </c>
      <c r="B499" s="25">
        <v>43</v>
      </c>
      <c r="C499" s="26">
        <v>552</v>
      </c>
      <c r="D499" s="25" t="s">
        <v>480</v>
      </c>
      <c r="E499" s="25" t="s">
        <v>479</v>
      </c>
      <c r="F499" s="27">
        <v>0</v>
      </c>
      <c r="G499" s="28" t="str">
        <f>IF(EXACT(C499,H499),"Direct",IF(TRIM(H499)="0","Exclu","Equival"))</f>
        <v>Exclu</v>
      </c>
      <c r="H499" s="29">
        <f>IF(TRIM(F499)="",C499,F499)</f>
        <v>0</v>
      </c>
    </row>
    <row r="500" spans="1:8" x14ac:dyDescent="0.25">
      <c r="A500" s="24">
        <v>307</v>
      </c>
      <c r="B500" s="25">
        <v>43</v>
      </c>
      <c r="C500" s="26">
        <v>553</v>
      </c>
      <c r="D500" s="25" t="s">
        <v>483</v>
      </c>
      <c r="E500" s="25" t="s">
        <v>482</v>
      </c>
      <c r="F500" s="27">
        <v>0</v>
      </c>
      <c r="G500" s="28" t="str">
        <f>IF(EXACT(C500,H500),"Direct",IF(TRIM(H500)="0","Exclu","Equival"))</f>
        <v>Exclu</v>
      </c>
      <c r="H500" s="29">
        <f>IF(TRIM(F500)="",C500,F500)</f>
        <v>0</v>
      </c>
    </row>
    <row r="501" spans="1:8" x14ac:dyDescent="0.25">
      <c r="A501" s="24">
        <v>307</v>
      </c>
      <c r="B501" s="25">
        <v>43</v>
      </c>
      <c r="C501" s="26">
        <v>554</v>
      </c>
      <c r="D501" s="25" t="s">
        <v>486</v>
      </c>
      <c r="E501" s="25" t="s">
        <v>485</v>
      </c>
      <c r="F501" s="27">
        <v>0</v>
      </c>
      <c r="G501" s="28" t="str">
        <f>IF(EXACT(C501,H501),"Direct",IF(TRIM(H501)="0","Exclu","Equival"))</f>
        <v>Exclu</v>
      </c>
      <c r="H501" s="29">
        <f>IF(TRIM(F501)="",C501,F501)</f>
        <v>0</v>
      </c>
    </row>
    <row r="502" spans="1:8" x14ac:dyDescent="0.25">
      <c r="A502" s="24">
        <v>307</v>
      </c>
      <c r="B502" s="25">
        <v>43</v>
      </c>
      <c r="C502" s="26">
        <v>555</v>
      </c>
      <c r="D502" s="25" t="s">
        <v>489</v>
      </c>
      <c r="E502" s="25" t="s">
        <v>488</v>
      </c>
      <c r="F502" s="27">
        <v>0</v>
      </c>
      <c r="G502" s="28" t="str">
        <f>IF(EXACT(C502,H502),"Direct",IF(TRIM(H502)="0","Exclu","Equival"))</f>
        <v>Exclu</v>
      </c>
      <c r="H502" s="29">
        <f>IF(TRIM(F502)="",C502,F502)</f>
        <v>0</v>
      </c>
    </row>
    <row r="503" spans="1:8" x14ac:dyDescent="0.25">
      <c r="A503" s="24">
        <v>307</v>
      </c>
      <c r="B503" s="25">
        <v>43</v>
      </c>
      <c r="C503" s="26">
        <v>556</v>
      </c>
      <c r="D503" s="25" t="s">
        <v>492</v>
      </c>
      <c r="E503" s="25" t="s">
        <v>491</v>
      </c>
      <c r="F503" s="27">
        <v>0</v>
      </c>
      <c r="G503" s="28" t="str">
        <f>IF(EXACT(C503,H503),"Direct",IF(TRIM(H503)="0","Exclu","Equival"))</f>
        <v>Exclu</v>
      </c>
      <c r="H503" s="29">
        <f>IF(TRIM(F503)="",C503,F503)</f>
        <v>0</v>
      </c>
    </row>
    <row r="504" spans="1:8" x14ac:dyDescent="0.25">
      <c r="A504" s="24">
        <v>307</v>
      </c>
      <c r="B504" s="25">
        <v>43</v>
      </c>
      <c r="C504" s="26">
        <v>557</v>
      </c>
      <c r="D504" s="25" t="s">
        <v>495</v>
      </c>
      <c r="E504" s="25" t="s">
        <v>494</v>
      </c>
      <c r="F504" s="27">
        <v>0</v>
      </c>
      <c r="G504" s="28" t="str">
        <f>IF(EXACT(C504,H504),"Direct",IF(TRIM(H504)="0","Exclu","Equival"))</f>
        <v>Exclu</v>
      </c>
      <c r="H504" s="29">
        <f>IF(TRIM(F504)="",C504,F504)</f>
        <v>0</v>
      </c>
    </row>
    <row r="505" spans="1:8" x14ac:dyDescent="0.25">
      <c r="A505" s="24">
        <v>307</v>
      </c>
      <c r="B505" s="25">
        <v>43</v>
      </c>
      <c r="C505" s="26">
        <v>558</v>
      </c>
      <c r="D505" s="25" t="s">
        <v>498</v>
      </c>
      <c r="E505" s="25" t="s">
        <v>497</v>
      </c>
      <c r="F505" s="27">
        <v>0</v>
      </c>
      <c r="G505" s="28" t="str">
        <f>IF(EXACT(C505,H505),"Direct",IF(TRIM(H505)="0","Exclu","Equival"))</f>
        <v>Exclu</v>
      </c>
      <c r="H505" s="29">
        <f>IF(TRIM(F505)="",C505,F505)</f>
        <v>0</v>
      </c>
    </row>
    <row r="506" spans="1:8" x14ac:dyDescent="0.25">
      <c r="A506" s="24">
        <v>307</v>
      </c>
      <c r="B506" s="25">
        <v>43</v>
      </c>
      <c r="C506" s="26">
        <v>559</v>
      </c>
      <c r="D506" s="25" t="s">
        <v>501</v>
      </c>
      <c r="E506" s="25" t="s">
        <v>500</v>
      </c>
      <c r="F506" s="27">
        <v>0</v>
      </c>
      <c r="G506" s="28" t="str">
        <f>IF(EXACT(C506,H506),"Direct",IF(TRIM(H506)="0","Exclu","Equival"))</f>
        <v>Exclu</v>
      </c>
      <c r="H506" s="29">
        <f>IF(TRIM(F506)="",C506,F506)</f>
        <v>0</v>
      </c>
    </row>
    <row r="507" spans="1:8" x14ac:dyDescent="0.25">
      <c r="A507" s="24">
        <v>307</v>
      </c>
      <c r="B507" s="25">
        <v>43</v>
      </c>
      <c r="C507" s="26">
        <v>705</v>
      </c>
      <c r="D507" s="25" t="s">
        <v>533</v>
      </c>
      <c r="E507" s="25" t="s">
        <v>532</v>
      </c>
      <c r="F507" s="27">
        <v>0</v>
      </c>
      <c r="G507" s="28" t="str">
        <f>IF(EXACT(C507,H507),"Direct",IF(TRIM(H507)="0","Exclu","Equival"))</f>
        <v>Exclu</v>
      </c>
      <c r="H507" s="29">
        <f>IF(TRIM(F507)="",C507,F507)</f>
        <v>0</v>
      </c>
    </row>
    <row r="508" spans="1:8" x14ac:dyDescent="0.25">
      <c r="A508" s="24">
        <v>307</v>
      </c>
      <c r="B508" s="25">
        <v>43</v>
      </c>
      <c r="C508" s="26">
        <v>706</v>
      </c>
      <c r="D508" s="25" t="s">
        <v>536</v>
      </c>
      <c r="E508" s="25" t="s">
        <v>535</v>
      </c>
      <c r="F508" s="27">
        <v>0</v>
      </c>
      <c r="G508" s="28" t="str">
        <f>IF(EXACT(C508,H508),"Direct",IF(TRIM(H508)="0","Exclu","Equival"))</f>
        <v>Exclu</v>
      </c>
      <c r="H508" s="29">
        <f>IF(TRIM(F508)="",C508,F508)</f>
        <v>0</v>
      </c>
    </row>
    <row r="509" spans="1:8" x14ac:dyDescent="0.25">
      <c r="A509" s="24">
        <v>307</v>
      </c>
      <c r="B509" s="25">
        <v>43</v>
      </c>
      <c r="C509" s="26">
        <v>707</v>
      </c>
      <c r="D509" s="25" t="s">
        <v>539</v>
      </c>
      <c r="E509" s="25" t="s">
        <v>538</v>
      </c>
      <c r="F509" s="27">
        <v>707</v>
      </c>
      <c r="G509" s="28" t="str">
        <f>IF(EXACT(C509,H509),"Direct",IF(TRIM(H509)="0","Exclu","Equival"))</f>
        <v>Direct</v>
      </c>
      <c r="H509" s="29">
        <f>IF(TRIM(F509)="",C509,F509)</f>
        <v>707</v>
      </c>
    </row>
    <row r="510" spans="1:8" x14ac:dyDescent="0.25">
      <c r="A510" s="24">
        <v>307</v>
      </c>
      <c r="B510" s="25">
        <v>43</v>
      </c>
      <c r="C510" s="26">
        <v>734</v>
      </c>
      <c r="D510" s="25" t="s">
        <v>595</v>
      </c>
      <c r="E510" s="25" t="s">
        <v>596</v>
      </c>
      <c r="F510" s="27">
        <v>0</v>
      </c>
      <c r="G510" s="28" t="str">
        <f>IF(EXACT(C510,H510),"Direct",IF(TRIM(H510)="0","Exclu","Equival"))</f>
        <v>Exclu</v>
      </c>
      <c r="H510" s="29">
        <f>IF(TRIM(F510)="",C510,F510)</f>
        <v>0</v>
      </c>
    </row>
    <row r="511" spans="1:8" x14ac:dyDescent="0.25">
      <c r="A511" s="24">
        <v>307</v>
      </c>
      <c r="B511" s="25">
        <v>43</v>
      </c>
      <c r="C511" s="26">
        <v>735</v>
      </c>
      <c r="D511" s="25" t="s">
        <v>598</v>
      </c>
      <c r="E511" s="25" t="s">
        <v>599</v>
      </c>
      <c r="F511" s="27">
        <v>735</v>
      </c>
      <c r="G511" s="28" t="str">
        <f>IF(EXACT(C511,H511),"Direct",IF(TRIM(H511)="0","Exclu","Equival"))</f>
        <v>Direct</v>
      </c>
      <c r="H511" s="29">
        <f>IF(TRIM(F511)="",C511,F511)</f>
        <v>735</v>
      </c>
    </row>
    <row r="512" spans="1:8" x14ac:dyDescent="0.25">
      <c r="A512" s="24">
        <v>307</v>
      </c>
      <c r="B512" s="25">
        <v>43</v>
      </c>
      <c r="C512" s="26">
        <v>736</v>
      </c>
      <c r="D512" s="25" t="s">
        <v>601</v>
      </c>
      <c r="E512" s="25" t="s">
        <v>602</v>
      </c>
      <c r="F512" s="27">
        <v>736</v>
      </c>
      <c r="G512" s="28" t="str">
        <f>IF(EXACT(C512,H512),"Direct",IF(TRIM(H512)="0","Exclu","Equival"))</f>
        <v>Direct</v>
      </c>
      <c r="H512" s="29">
        <f>IF(TRIM(F512)="",C512,F512)</f>
        <v>736</v>
      </c>
    </row>
    <row r="513" spans="1:8" x14ac:dyDescent="0.25">
      <c r="A513" s="24">
        <v>307</v>
      </c>
      <c r="B513" s="25">
        <v>43</v>
      </c>
      <c r="C513" s="26">
        <v>742</v>
      </c>
      <c r="D513" s="25" t="s">
        <v>614</v>
      </c>
      <c r="E513" s="25" t="s">
        <v>615</v>
      </c>
      <c r="F513" s="27">
        <v>742</v>
      </c>
      <c r="G513" s="28" t="str">
        <f>IF(EXACT(C513,H513),"Direct",IF(TRIM(H513)="0","Exclu","Equival"))</f>
        <v>Direct</v>
      </c>
      <c r="H513" s="29">
        <f>IF(TRIM(F513)="",C513,F513)</f>
        <v>742</v>
      </c>
    </row>
    <row r="514" spans="1:8" x14ac:dyDescent="0.25">
      <c r="A514" s="24">
        <v>307</v>
      </c>
      <c r="B514" s="25">
        <v>43</v>
      </c>
      <c r="C514" s="26">
        <v>746</v>
      </c>
      <c r="D514" s="25" t="s">
        <v>617</v>
      </c>
      <c r="E514" s="25" t="s">
        <v>618</v>
      </c>
      <c r="F514" s="27">
        <v>0</v>
      </c>
      <c r="G514" s="28" t="str">
        <f>IF(EXACT(C514,H514),"Direct",IF(TRIM(H514)="0","Exclu","Equival"))</f>
        <v>Exclu</v>
      </c>
      <c r="H514" s="29">
        <f>IF(TRIM(F514)="",C514,F514)</f>
        <v>0</v>
      </c>
    </row>
    <row r="515" spans="1:8" x14ac:dyDescent="0.25">
      <c r="A515" s="24">
        <v>307</v>
      </c>
      <c r="B515" s="25">
        <v>43</v>
      </c>
      <c r="C515" s="26">
        <v>747</v>
      </c>
      <c r="D515" s="25" t="s">
        <v>619</v>
      </c>
      <c r="E515" s="25" t="s">
        <v>620</v>
      </c>
      <c r="F515" s="27">
        <v>0</v>
      </c>
      <c r="G515" s="28" t="str">
        <f>IF(EXACT(C515,H515),"Direct",IF(TRIM(H515)="0","Exclu","Equival"))</f>
        <v>Exclu</v>
      </c>
      <c r="H515" s="29">
        <f>IF(TRIM(F515)="",C515,F515)</f>
        <v>0</v>
      </c>
    </row>
    <row r="516" spans="1:8" x14ac:dyDescent="0.25">
      <c r="A516" s="24">
        <v>307</v>
      </c>
      <c r="B516" s="25">
        <v>43</v>
      </c>
      <c r="C516" s="26">
        <v>748</v>
      </c>
      <c r="D516" s="25" t="s">
        <v>621</v>
      </c>
      <c r="E516" s="25" t="s">
        <v>622</v>
      </c>
      <c r="F516" s="27">
        <v>0</v>
      </c>
      <c r="G516" s="28" t="str">
        <f>IF(EXACT(C516,H516),"Direct",IF(TRIM(H516)="0","Exclu","Equival"))</f>
        <v>Exclu</v>
      </c>
      <c r="H516" s="29">
        <f>IF(TRIM(F516)="",C516,F516)</f>
        <v>0</v>
      </c>
    </row>
    <row r="517" spans="1:8" x14ac:dyDescent="0.25">
      <c r="A517" s="24">
        <v>307</v>
      </c>
      <c r="B517" s="25">
        <v>43</v>
      </c>
      <c r="C517" s="26">
        <v>749</v>
      </c>
      <c r="D517" s="25" t="s">
        <v>623</v>
      </c>
      <c r="E517" s="25" t="s">
        <v>624</v>
      </c>
      <c r="F517" s="27">
        <v>0</v>
      </c>
      <c r="G517" s="28" t="str">
        <f>IF(EXACT(C517,H517),"Direct",IF(TRIM(H517)="0","Exclu","Equival"))</f>
        <v>Exclu</v>
      </c>
      <c r="H517" s="29">
        <f>IF(TRIM(F517)="",C517,F517)</f>
        <v>0</v>
      </c>
    </row>
    <row r="518" spans="1:8" x14ac:dyDescent="0.25">
      <c r="A518" s="24">
        <v>307</v>
      </c>
      <c r="B518" s="25">
        <v>43</v>
      </c>
      <c r="C518" s="26">
        <v>920</v>
      </c>
      <c r="D518" s="25" t="s">
        <v>335</v>
      </c>
      <c r="E518" s="25" t="s">
        <v>22</v>
      </c>
      <c r="F518" s="27">
        <v>920</v>
      </c>
      <c r="G518" s="28" t="str">
        <f>IF(EXACT(C518,H518),"Direct",IF(TRIM(H518)="0","Exclu","Equival"))</f>
        <v>Direct</v>
      </c>
      <c r="H518" s="29">
        <f>IF(TRIM(F518)="",C518,F518)</f>
        <v>920</v>
      </c>
    </row>
    <row r="519" spans="1:8" x14ac:dyDescent="0.25">
      <c r="A519" s="24">
        <v>307</v>
      </c>
      <c r="B519" s="25">
        <v>43</v>
      </c>
      <c r="C519" s="26">
        <v>922</v>
      </c>
      <c r="D519" s="25" t="s">
        <v>655</v>
      </c>
      <c r="E519" s="25" t="s">
        <v>22</v>
      </c>
      <c r="F519" s="27">
        <v>0</v>
      </c>
      <c r="G519" s="28" t="str">
        <f>IF(EXACT(C519,H519),"Direct",IF(TRIM(H519)="0","Exclu","Equival"))</f>
        <v>Exclu</v>
      </c>
      <c r="H519" s="29">
        <f>IF(TRIM(F519)="",C519,F519)</f>
        <v>0</v>
      </c>
    </row>
    <row r="520" spans="1:8" x14ac:dyDescent="0.25">
      <c r="A520" s="24">
        <v>307</v>
      </c>
      <c r="B520" s="25">
        <v>43</v>
      </c>
      <c r="C520" s="26">
        <v>936</v>
      </c>
      <c r="D520" s="25" t="s">
        <v>661</v>
      </c>
      <c r="E520" s="25" t="s">
        <v>22</v>
      </c>
      <c r="F520" s="27">
        <v>936</v>
      </c>
      <c r="G520" s="28" t="str">
        <f>IF(EXACT(C520,H520),"Direct",IF(TRIM(H520)="0","Exclu","Equival"))</f>
        <v>Direct</v>
      </c>
      <c r="H520" s="29">
        <f>IF(TRIM(F520)="",C520,F520)</f>
        <v>936</v>
      </c>
    </row>
    <row r="521" spans="1:8" x14ac:dyDescent="0.25">
      <c r="A521" s="24">
        <v>307</v>
      </c>
      <c r="B521" s="25">
        <v>43</v>
      </c>
      <c r="C521" s="26">
        <v>937</v>
      </c>
      <c r="D521" s="25" t="s">
        <v>663</v>
      </c>
      <c r="E521" s="25" t="s">
        <v>22</v>
      </c>
      <c r="F521" s="27">
        <v>937</v>
      </c>
      <c r="G521" s="28" t="str">
        <f>IF(EXACT(C521,H521),"Direct",IF(TRIM(H521)="0","Exclu","Equival"))</f>
        <v>Direct</v>
      </c>
      <c r="H521" s="29">
        <f>IF(TRIM(F521)="",C521,F521)</f>
        <v>937</v>
      </c>
    </row>
    <row r="522" spans="1:8" x14ac:dyDescent="0.25">
      <c r="A522" s="24">
        <v>308</v>
      </c>
      <c r="B522" s="25">
        <v>43</v>
      </c>
      <c r="C522" s="26">
        <v>1</v>
      </c>
      <c r="D522" s="25" t="s">
        <v>9</v>
      </c>
      <c r="E522" s="25" t="s">
        <v>10</v>
      </c>
      <c r="F522" s="27">
        <v>600</v>
      </c>
      <c r="G522" s="28" t="str">
        <f>IF(EXACT(C522,H522),"Direct",IF(TRIM(H522)="0","Exclu","Equival"))</f>
        <v>Equival</v>
      </c>
      <c r="H522" s="29">
        <f>IF(TRIM(F522)="",C522,F522)</f>
        <v>600</v>
      </c>
    </row>
    <row r="523" spans="1:8" x14ac:dyDescent="0.25">
      <c r="A523" s="24">
        <v>308</v>
      </c>
      <c r="B523" s="25">
        <v>43</v>
      </c>
      <c r="C523" s="26">
        <v>2</v>
      </c>
      <c r="D523" s="25" t="s">
        <v>17</v>
      </c>
      <c r="E523" s="25" t="s">
        <v>14</v>
      </c>
      <c r="F523" s="27">
        <v>482</v>
      </c>
      <c r="G523" s="28" t="str">
        <f>IF(EXACT(C523,H523),"Direct",IF(TRIM(H523)="0","Exclu","Equival"))</f>
        <v>Equival</v>
      </c>
      <c r="H523" s="29">
        <f>IF(TRIM(F523)="",C523,F523)</f>
        <v>482</v>
      </c>
    </row>
    <row r="524" spans="1:8" x14ac:dyDescent="0.25">
      <c r="A524" s="24">
        <v>308</v>
      </c>
      <c r="B524" s="25">
        <v>43</v>
      </c>
      <c r="C524" s="26">
        <v>10</v>
      </c>
      <c r="D524" s="25" t="s">
        <v>40</v>
      </c>
      <c r="E524" s="25" t="s">
        <v>41</v>
      </c>
      <c r="F524" s="27">
        <v>0</v>
      </c>
      <c r="G524" s="28" t="str">
        <f>IF(EXACT(C524,H524),"Direct",IF(TRIM(H524)="0","Exclu","Equival"))</f>
        <v>Exclu</v>
      </c>
      <c r="H524" s="29">
        <f>IF(TRIM(F524)="",C524,F524)</f>
        <v>0</v>
      </c>
    </row>
    <row r="525" spans="1:8" x14ac:dyDescent="0.25">
      <c r="A525" s="24">
        <v>308</v>
      </c>
      <c r="B525" s="25">
        <v>43</v>
      </c>
      <c r="C525" s="26">
        <v>11</v>
      </c>
      <c r="D525" s="25" t="s">
        <v>43</v>
      </c>
      <c r="E525" s="25" t="s">
        <v>44</v>
      </c>
      <c r="F525" s="27">
        <v>0</v>
      </c>
      <c r="G525" s="28" t="str">
        <f>IF(EXACT(C525,H525),"Direct",IF(TRIM(H525)="0","Exclu","Equival"))</f>
        <v>Exclu</v>
      </c>
      <c r="H525" s="29">
        <f>IF(TRIM(F525)="",C525,F525)</f>
        <v>0</v>
      </c>
    </row>
    <row r="526" spans="1:8" x14ac:dyDescent="0.25">
      <c r="A526" s="24">
        <v>308</v>
      </c>
      <c r="B526" s="25">
        <v>43</v>
      </c>
      <c r="C526" s="26">
        <v>12</v>
      </c>
      <c r="D526" s="25" t="s">
        <v>50</v>
      </c>
      <c r="E526" s="25" t="s">
        <v>51</v>
      </c>
      <c r="F526" s="27">
        <v>0</v>
      </c>
      <c r="G526" s="28" t="str">
        <f>IF(EXACT(C526,H526),"Direct",IF(TRIM(H526)="0","Exclu","Equival"))</f>
        <v>Exclu</v>
      </c>
      <c r="H526" s="29">
        <f>IF(TRIM(F526)="",C526,F526)</f>
        <v>0</v>
      </c>
    </row>
    <row r="527" spans="1:8" x14ac:dyDescent="0.25">
      <c r="A527" s="24">
        <v>308</v>
      </c>
      <c r="B527" s="25">
        <v>43</v>
      </c>
      <c r="C527" s="26">
        <v>13</v>
      </c>
      <c r="D527" s="25" t="s">
        <v>55</v>
      </c>
      <c r="E527" s="25" t="s">
        <v>56</v>
      </c>
      <c r="F527" s="27">
        <v>0</v>
      </c>
      <c r="G527" s="28" t="str">
        <f>IF(EXACT(C527,H527),"Direct",IF(TRIM(H527)="0","Exclu","Equival"))</f>
        <v>Exclu</v>
      </c>
      <c r="H527" s="29">
        <f>IF(TRIM(F527)="",C527,F527)</f>
        <v>0</v>
      </c>
    </row>
    <row r="528" spans="1:8" x14ac:dyDescent="0.25">
      <c r="A528" s="24">
        <v>308</v>
      </c>
      <c r="B528" s="25">
        <v>43</v>
      </c>
      <c r="C528" s="26">
        <v>15</v>
      </c>
      <c r="D528" s="25" t="s">
        <v>60</v>
      </c>
      <c r="E528" s="25" t="s">
        <v>61</v>
      </c>
      <c r="F528" s="27">
        <v>0</v>
      </c>
      <c r="G528" s="28" t="str">
        <f>IF(EXACT(C528,H528),"Direct",IF(TRIM(H528)="0","Exclu","Equival"))</f>
        <v>Exclu</v>
      </c>
      <c r="H528" s="29">
        <f>IF(TRIM(F528)="",C528,F528)</f>
        <v>0</v>
      </c>
    </row>
    <row r="529" spans="1:8" x14ac:dyDescent="0.25">
      <c r="A529" s="24">
        <v>308</v>
      </c>
      <c r="B529" s="25">
        <v>43</v>
      </c>
      <c r="C529" s="26">
        <v>16</v>
      </c>
      <c r="D529" s="25" t="s">
        <v>64</v>
      </c>
      <c r="E529" s="25" t="s">
        <v>65</v>
      </c>
      <c r="F529" s="27">
        <v>0</v>
      </c>
      <c r="G529" s="28" t="str">
        <f>IF(EXACT(C529,H529),"Direct",IF(TRIM(H529)="0","Exclu","Equival"))</f>
        <v>Exclu</v>
      </c>
      <c r="H529" s="29">
        <f>IF(TRIM(F529)="",C529,F529)</f>
        <v>0</v>
      </c>
    </row>
    <row r="530" spans="1:8" x14ac:dyDescent="0.25">
      <c r="A530" s="24">
        <v>308</v>
      </c>
      <c r="B530" s="25">
        <v>43</v>
      </c>
      <c r="C530" s="26">
        <v>17</v>
      </c>
      <c r="D530" s="25" t="s">
        <v>67</v>
      </c>
      <c r="E530" s="25" t="s">
        <v>68</v>
      </c>
      <c r="F530" s="27">
        <v>0</v>
      </c>
      <c r="G530" s="28" t="str">
        <f>IF(EXACT(C530,H530),"Direct",IF(TRIM(H530)="0","Exclu","Equival"))</f>
        <v>Exclu</v>
      </c>
      <c r="H530" s="29">
        <f>IF(TRIM(F530)="",C530,F530)</f>
        <v>0</v>
      </c>
    </row>
    <row r="531" spans="1:8" x14ac:dyDescent="0.25">
      <c r="A531" s="24">
        <v>308</v>
      </c>
      <c r="B531" s="25">
        <v>43</v>
      </c>
      <c r="C531" s="26">
        <v>18</v>
      </c>
      <c r="D531" s="25" t="s">
        <v>72</v>
      </c>
      <c r="E531" s="25" t="s">
        <v>73</v>
      </c>
      <c r="F531" s="27">
        <v>0</v>
      </c>
      <c r="G531" s="28" t="str">
        <f>IF(EXACT(C531,H531),"Direct",IF(TRIM(H531)="0","Exclu","Equival"))</f>
        <v>Exclu</v>
      </c>
      <c r="H531" s="29">
        <f>IF(TRIM(F531)="",C531,F531)</f>
        <v>0</v>
      </c>
    </row>
    <row r="532" spans="1:8" x14ac:dyDescent="0.25">
      <c r="A532" s="24">
        <v>308</v>
      </c>
      <c r="B532" s="25">
        <v>43</v>
      </c>
      <c r="C532" s="26">
        <v>20</v>
      </c>
      <c r="D532" s="25" t="s">
        <v>78</v>
      </c>
      <c r="E532" s="25" t="s">
        <v>54</v>
      </c>
      <c r="F532" s="27">
        <v>0</v>
      </c>
      <c r="G532" s="28" t="str">
        <f>IF(EXACT(C532,H532),"Direct",IF(TRIM(H532)="0","Exclu","Equival"))</f>
        <v>Exclu</v>
      </c>
      <c r="H532" s="29">
        <f>IF(TRIM(F532)="",C532,F532)</f>
        <v>0</v>
      </c>
    </row>
    <row r="533" spans="1:8" x14ac:dyDescent="0.25">
      <c r="A533" s="24">
        <v>308</v>
      </c>
      <c r="B533" s="25">
        <v>43</v>
      </c>
      <c r="C533" s="26">
        <v>21</v>
      </c>
      <c r="D533" s="25" t="s">
        <v>83</v>
      </c>
      <c r="E533" s="25" t="s">
        <v>75</v>
      </c>
      <c r="F533" s="27">
        <v>0</v>
      </c>
      <c r="G533" s="28" t="str">
        <f>IF(EXACT(C533,H533),"Direct",IF(TRIM(H533)="0","Exclu","Equival"))</f>
        <v>Exclu</v>
      </c>
      <c r="H533" s="29">
        <f>IF(TRIM(F533)="",C533,F533)</f>
        <v>0</v>
      </c>
    </row>
    <row r="534" spans="1:8" x14ac:dyDescent="0.25">
      <c r="A534" s="24">
        <v>308</v>
      </c>
      <c r="B534" s="25">
        <v>43</v>
      </c>
      <c r="C534" s="26">
        <v>26</v>
      </c>
      <c r="D534" s="25" t="s">
        <v>92</v>
      </c>
      <c r="E534" s="25" t="s">
        <v>39</v>
      </c>
      <c r="F534" s="27">
        <v>640</v>
      </c>
      <c r="G534" s="28" t="str">
        <f>IF(EXACT(C534,H534),"Direct",IF(TRIM(H534)="0","Exclu","Equival"))</f>
        <v>Equival</v>
      </c>
      <c r="H534" s="29">
        <f>IF(TRIM(F534)="",C534,F534)</f>
        <v>640</v>
      </c>
    </row>
    <row r="535" spans="1:8" x14ac:dyDescent="0.25">
      <c r="A535" s="24">
        <v>308</v>
      </c>
      <c r="B535" s="25">
        <v>43</v>
      </c>
      <c r="C535" s="26">
        <v>41</v>
      </c>
      <c r="D535" s="25" t="s">
        <v>124</v>
      </c>
      <c r="E535" s="25" t="s">
        <v>105</v>
      </c>
      <c r="F535" s="27">
        <v>210</v>
      </c>
      <c r="G535" s="28" t="str">
        <f>IF(EXACT(C535,H535),"Direct",IF(TRIM(H535)="0","Exclu","Equival"))</f>
        <v>Equival</v>
      </c>
      <c r="H535" s="29">
        <f>IF(TRIM(F535)="",C535,F535)</f>
        <v>210</v>
      </c>
    </row>
    <row r="536" spans="1:8" x14ac:dyDescent="0.25">
      <c r="A536" s="24">
        <v>308</v>
      </c>
      <c r="B536" s="25">
        <v>43</v>
      </c>
      <c r="C536" s="26">
        <v>51</v>
      </c>
      <c r="D536" s="25" t="s">
        <v>163</v>
      </c>
      <c r="E536" s="25" t="s">
        <v>22</v>
      </c>
      <c r="F536" s="27">
        <v>98</v>
      </c>
      <c r="G536" s="28" t="str">
        <f>IF(EXACT(C536,H536),"Direct",IF(TRIM(H536)="0","Exclu","Equival"))</f>
        <v>Equival</v>
      </c>
      <c r="H536" s="29">
        <f>IF(TRIM(F536)="",C536,F536)</f>
        <v>98</v>
      </c>
    </row>
    <row r="537" spans="1:8" x14ac:dyDescent="0.25">
      <c r="A537" s="24">
        <v>308</v>
      </c>
      <c r="B537" s="25">
        <v>43</v>
      </c>
      <c r="C537" s="26">
        <v>52</v>
      </c>
      <c r="D537" s="25" t="s">
        <v>164</v>
      </c>
      <c r="E537" s="25" t="s">
        <v>165</v>
      </c>
      <c r="F537" s="27">
        <v>450</v>
      </c>
      <c r="G537" s="28" t="str">
        <f>IF(EXACT(C537,H537),"Direct",IF(TRIM(H537)="0","Exclu","Equival"))</f>
        <v>Equival</v>
      </c>
      <c r="H537" s="29">
        <f>IF(TRIM(F537)="",C537,F537)</f>
        <v>450</v>
      </c>
    </row>
    <row r="538" spans="1:8" x14ac:dyDescent="0.25">
      <c r="A538" s="24">
        <v>308</v>
      </c>
      <c r="B538" s="25">
        <v>43</v>
      </c>
      <c r="C538" s="26">
        <v>54</v>
      </c>
      <c r="D538" s="25" t="s">
        <v>171</v>
      </c>
      <c r="E538" s="25" t="s">
        <v>139</v>
      </c>
      <c r="F538" s="27">
        <v>458</v>
      </c>
      <c r="G538" s="28" t="str">
        <f>IF(EXACT(C538,H538),"Direct",IF(TRIM(H538)="0","Exclu","Equival"))</f>
        <v>Equival</v>
      </c>
      <c r="H538" s="29">
        <f>IF(TRIM(F538)="",C538,F538)</f>
        <v>458</v>
      </c>
    </row>
    <row r="539" spans="1:8" x14ac:dyDescent="0.25">
      <c r="A539" s="24">
        <v>308</v>
      </c>
      <c r="B539" s="25">
        <v>43</v>
      </c>
      <c r="C539" s="26">
        <v>56</v>
      </c>
      <c r="D539" s="25" t="s">
        <v>180</v>
      </c>
      <c r="E539" s="25" t="s">
        <v>176</v>
      </c>
      <c r="F539" s="27">
        <v>465</v>
      </c>
      <c r="G539" s="28" t="str">
        <f>IF(EXACT(C539,H539),"Direct",IF(TRIM(H539)="0","Exclu","Equival"))</f>
        <v>Equival</v>
      </c>
      <c r="H539" s="29">
        <f>IF(TRIM(F539)="",C539,F539)</f>
        <v>465</v>
      </c>
    </row>
    <row r="540" spans="1:8" x14ac:dyDescent="0.25">
      <c r="A540" s="24">
        <v>308</v>
      </c>
      <c r="B540" s="25">
        <v>43</v>
      </c>
      <c r="C540" s="26">
        <v>57</v>
      </c>
      <c r="D540" s="25" t="s">
        <v>184</v>
      </c>
      <c r="E540" s="25" t="s">
        <v>46</v>
      </c>
      <c r="F540" s="27">
        <v>0</v>
      </c>
      <c r="G540" s="28" t="str">
        <f>IF(EXACT(C540,H540),"Direct",IF(TRIM(H540)="0","Exclu","Equival"))</f>
        <v>Exclu</v>
      </c>
      <c r="H540" s="29">
        <f>IF(TRIM(F540)="",C540,F540)</f>
        <v>0</v>
      </c>
    </row>
    <row r="541" spans="1:8" x14ac:dyDescent="0.25">
      <c r="A541" s="24">
        <v>308</v>
      </c>
      <c r="B541" s="25">
        <v>43</v>
      </c>
      <c r="C541" s="26">
        <v>58</v>
      </c>
      <c r="D541" s="25" t="s">
        <v>187</v>
      </c>
      <c r="E541" s="25" t="s">
        <v>22</v>
      </c>
      <c r="F541" s="27">
        <v>98</v>
      </c>
      <c r="G541" s="28" t="str">
        <f>IF(EXACT(C541,H541),"Direct",IF(TRIM(H541)="0","Exclu","Equival"))</f>
        <v>Equival</v>
      </c>
      <c r="H541" s="29">
        <f>IF(TRIM(F541)="",C541,F541)</f>
        <v>98</v>
      </c>
    </row>
    <row r="542" spans="1:8" x14ac:dyDescent="0.25">
      <c r="A542" s="24">
        <v>308</v>
      </c>
      <c r="B542" s="25">
        <v>43</v>
      </c>
      <c r="C542" s="26">
        <v>60</v>
      </c>
      <c r="D542" s="25" t="s">
        <v>188</v>
      </c>
      <c r="E542" s="25" t="s">
        <v>22</v>
      </c>
      <c r="F542" s="27">
        <v>98</v>
      </c>
      <c r="G542" s="28" t="str">
        <f>IF(EXACT(C542,H542),"Direct",IF(TRIM(H542)="0","Exclu","Equival"))</f>
        <v>Equival</v>
      </c>
      <c r="H542" s="29">
        <f>IF(TRIM(F542)="",C542,F542)</f>
        <v>98</v>
      </c>
    </row>
    <row r="543" spans="1:8" x14ac:dyDescent="0.25">
      <c r="A543" s="24">
        <v>308</v>
      </c>
      <c r="B543" s="25">
        <v>43</v>
      </c>
      <c r="C543" s="26">
        <v>69</v>
      </c>
      <c r="D543" s="25" t="s">
        <v>212</v>
      </c>
      <c r="E543" s="25" t="s">
        <v>14</v>
      </c>
      <c r="F543" s="27">
        <v>482</v>
      </c>
      <c r="G543" s="28" t="str">
        <f>IF(EXACT(C543,H543),"Direct",IF(TRIM(H543)="0","Exclu","Equival"))</f>
        <v>Equival</v>
      </c>
      <c r="H543" s="29">
        <f>IF(TRIM(F543)="",C543,F543)</f>
        <v>482</v>
      </c>
    </row>
    <row r="544" spans="1:8" x14ac:dyDescent="0.25">
      <c r="A544" s="24">
        <v>308</v>
      </c>
      <c r="B544" s="25">
        <v>43</v>
      </c>
      <c r="C544" s="26">
        <v>72</v>
      </c>
      <c r="D544" s="25" t="s">
        <v>225</v>
      </c>
      <c r="E544" s="25" t="s">
        <v>134</v>
      </c>
      <c r="F544" s="27">
        <v>98</v>
      </c>
      <c r="G544" s="28" t="str">
        <f>IF(EXACT(C544,H544),"Direct",IF(TRIM(H544)="0","Exclu","Equival"))</f>
        <v>Equival</v>
      </c>
      <c r="H544" s="29">
        <f>IF(TRIM(F544)="",C544,F544)</f>
        <v>98</v>
      </c>
    </row>
    <row r="545" spans="1:8" x14ac:dyDescent="0.25">
      <c r="A545" s="24">
        <v>308</v>
      </c>
      <c r="B545" s="25">
        <v>43</v>
      </c>
      <c r="C545" s="26">
        <v>96</v>
      </c>
      <c r="D545" s="25" t="s">
        <v>311</v>
      </c>
      <c r="E545" s="25" t="s">
        <v>105</v>
      </c>
      <c r="F545" s="27">
        <v>210</v>
      </c>
      <c r="G545" s="28" t="str">
        <f>IF(EXACT(C545,H545),"Direct",IF(TRIM(H545)="0","Exclu","Equival"))</f>
        <v>Equival</v>
      </c>
      <c r="H545" s="29">
        <f>IF(TRIM(F545)="",C545,F545)</f>
        <v>210</v>
      </c>
    </row>
    <row r="546" spans="1:8" x14ac:dyDescent="0.25">
      <c r="A546" s="24">
        <v>308</v>
      </c>
      <c r="B546" s="25">
        <v>43</v>
      </c>
      <c r="C546" s="26">
        <v>98</v>
      </c>
      <c r="D546" s="25" t="s">
        <v>325</v>
      </c>
      <c r="E546" s="25" t="s">
        <v>12</v>
      </c>
      <c r="F546" s="27">
        <v>98</v>
      </c>
      <c r="G546" s="28" t="str">
        <f>IF(EXACT(C546,H546),"Direct",IF(TRIM(H546)="0","Exclu","Equival"))</f>
        <v>Direct</v>
      </c>
      <c r="H546" s="29">
        <f>IF(TRIM(F546)="",C546,F546)</f>
        <v>98</v>
      </c>
    </row>
    <row r="547" spans="1:8" x14ac:dyDescent="0.25">
      <c r="A547" s="24">
        <v>308</v>
      </c>
      <c r="B547" s="25">
        <v>43</v>
      </c>
      <c r="C547" s="26">
        <v>185</v>
      </c>
      <c r="D547" s="25" t="s">
        <v>232</v>
      </c>
      <c r="E547" s="25" t="s">
        <v>233</v>
      </c>
      <c r="F547" s="27">
        <v>185</v>
      </c>
      <c r="G547" s="28" t="str">
        <f>IF(EXACT(C547,H547),"Direct",IF(TRIM(H547)="0","Exclu","Equival"))</f>
        <v>Direct</v>
      </c>
      <c r="H547" s="29">
        <f>IF(TRIM(F547)="",C547,F547)</f>
        <v>185</v>
      </c>
    </row>
    <row r="548" spans="1:8" x14ac:dyDescent="0.25">
      <c r="A548" s="24">
        <v>308</v>
      </c>
      <c r="B548" s="25">
        <v>43</v>
      </c>
      <c r="C548" s="26">
        <v>421</v>
      </c>
      <c r="D548" s="25" t="s">
        <v>355</v>
      </c>
      <c r="E548" s="25" t="s">
        <v>354</v>
      </c>
      <c r="F548" s="27">
        <v>421</v>
      </c>
      <c r="G548" s="28" t="str">
        <f>IF(EXACT(C548,H548),"Direct",IF(TRIM(H548)="0","Exclu","Equival"))</f>
        <v>Direct</v>
      </c>
      <c r="H548" s="29">
        <f>IF(TRIM(F548)="",C548,F548)</f>
        <v>421</v>
      </c>
    </row>
    <row r="549" spans="1:8" x14ac:dyDescent="0.25">
      <c r="A549" s="24">
        <v>308</v>
      </c>
      <c r="B549" s="25">
        <v>43</v>
      </c>
      <c r="C549" s="26">
        <v>422</v>
      </c>
      <c r="D549" s="25" t="s">
        <v>358</v>
      </c>
      <c r="E549" s="25" t="s">
        <v>357</v>
      </c>
      <c r="F549" s="27">
        <v>422</v>
      </c>
      <c r="G549" s="28" t="str">
        <f>IF(EXACT(C549,H549),"Direct",IF(TRIM(H549)="0","Exclu","Equival"))</f>
        <v>Direct</v>
      </c>
      <c r="H549" s="29">
        <f>IF(TRIM(F549)="",C549,F549)</f>
        <v>422</v>
      </c>
    </row>
    <row r="550" spans="1:8" x14ac:dyDescent="0.25">
      <c r="A550" s="24">
        <v>308</v>
      </c>
      <c r="B550" s="25">
        <v>43</v>
      </c>
      <c r="C550" s="26">
        <v>423</v>
      </c>
      <c r="D550" s="25" t="s">
        <v>361</v>
      </c>
      <c r="E550" s="25" t="s">
        <v>360</v>
      </c>
      <c r="F550" s="27">
        <v>423</v>
      </c>
      <c r="G550" s="28" t="str">
        <f>IF(EXACT(C550,H550),"Direct",IF(TRIM(H550)="0","Exclu","Equival"))</f>
        <v>Direct</v>
      </c>
      <c r="H550" s="29">
        <f>IF(TRIM(F550)="",C550,F550)</f>
        <v>423</v>
      </c>
    </row>
    <row r="551" spans="1:8" x14ac:dyDescent="0.25">
      <c r="A551" s="24">
        <v>308</v>
      </c>
      <c r="B551" s="25">
        <v>43</v>
      </c>
      <c r="C551" s="26">
        <v>462</v>
      </c>
      <c r="D551" s="25" t="s">
        <v>367</v>
      </c>
      <c r="E551" s="25" t="s">
        <v>366</v>
      </c>
      <c r="F551" s="27">
        <v>462</v>
      </c>
      <c r="G551" s="28" t="str">
        <f>IF(EXACT(C551,H551),"Direct",IF(TRIM(H551)="0","Exclu","Equival"))</f>
        <v>Direct</v>
      </c>
      <c r="H551" s="29">
        <f>IF(TRIM(F551)="",C551,F551)</f>
        <v>462</v>
      </c>
    </row>
    <row r="552" spans="1:8" x14ac:dyDescent="0.25">
      <c r="A552" s="24">
        <v>308</v>
      </c>
      <c r="B552" s="25">
        <v>43</v>
      </c>
      <c r="C552" s="26">
        <v>466</v>
      </c>
      <c r="D552" s="25" t="s">
        <v>370</v>
      </c>
      <c r="E552" s="25" t="s">
        <v>369</v>
      </c>
      <c r="F552" s="27">
        <v>466</v>
      </c>
      <c r="G552" s="28" t="str">
        <f>IF(EXACT(C552,H552),"Direct",IF(TRIM(H552)="0","Exclu","Equival"))</f>
        <v>Direct</v>
      </c>
      <c r="H552" s="29">
        <f>IF(TRIM(F552)="",C552,F552)</f>
        <v>466</v>
      </c>
    </row>
    <row r="553" spans="1:8" x14ac:dyDescent="0.25">
      <c r="A553" s="24">
        <v>308</v>
      </c>
      <c r="B553" s="25">
        <v>43</v>
      </c>
      <c r="C553" s="26">
        <v>467</v>
      </c>
      <c r="D553" s="25" t="s">
        <v>373</v>
      </c>
      <c r="E553" s="25" t="s">
        <v>372</v>
      </c>
      <c r="F553" s="27">
        <v>467</v>
      </c>
      <c r="G553" s="28" t="str">
        <f>IF(EXACT(C553,H553),"Direct",IF(TRIM(H553)="0","Exclu","Equival"))</f>
        <v>Direct</v>
      </c>
      <c r="H553" s="29">
        <f>IF(TRIM(F553)="",C553,F553)</f>
        <v>467</v>
      </c>
    </row>
    <row r="554" spans="1:8" x14ac:dyDescent="0.25">
      <c r="A554" s="24">
        <v>308</v>
      </c>
      <c r="B554" s="25">
        <v>43</v>
      </c>
      <c r="C554" s="26">
        <v>487</v>
      </c>
      <c r="D554" s="25" t="s">
        <v>168</v>
      </c>
      <c r="E554" s="25" t="s">
        <v>150</v>
      </c>
      <c r="F554" s="27">
        <v>487</v>
      </c>
      <c r="G554" s="28" t="str">
        <f>IF(EXACT(C554,H554),"Direct",IF(TRIM(H554)="0","Exclu","Equival"))</f>
        <v>Direct</v>
      </c>
      <c r="H554" s="29">
        <f>IF(TRIM(F554)="",C554,F554)</f>
        <v>487</v>
      </c>
    </row>
    <row r="555" spans="1:8" x14ac:dyDescent="0.25">
      <c r="A555" s="24">
        <v>308</v>
      </c>
      <c r="B555" s="25">
        <v>43</v>
      </c>
      <c r="C555" s="26">
        <v>489</v>
      </c>
      <c r="D555" s="25" t="s">
        <v>376</v>
      </c>
      <c r="E555" s="25" t="s">
        <v>375</v>
      </c>
      <c r="F555" s="27">
        <v>489</v>
      </c>
      <c r="G555" s="28" t="str">
        <f>IF(EXACT(C555,H555),"Direct",IF(TRIM(H555)="0","Exclu","Equival"))</f>
        <v>Direct</v>
      </c>
      <c r="H555" s="29">
        <f>IF(TRIM(F555)="",C555,F555)</f>
        <v>489</v>
      </c>
    </row>
    <row r="556" spans="1:8" x14ac:dyDescent="0.25">
      <c r="A556" s="24">
        <v>308</v>
      </c>
      <c r="B556" s="25">
        <v>43</v>
      </c>
      <c r="C556" s="26">
        <v>504</v>
      </c>
      <c r="D556" s="25" t="s">
        <v>383</v>
      </c>
      <c r="E556" s="25" t="s">
        <v>152</v>
      </c>
      <c r="F556" s="27">
        <v>0</v>
      </c>
      <c r="G556" s="28" t="str">
        <f>IF(EXACT(C556,H556),"Direct",IF(TRIM(H556)="0","Exclu","Equival"))</f>
        <v>Exclu</v>
      </c>
      <c r="H556" s="29">
        <f>IF(TRIM(F556)="",C556,F556)</f>
        <v>0</v>
      </c>
    </row>
    <row r="557" spans="1:8" x14ac:dyDescent="0.25">
      <c r="A557" s="24">
        <v>308</v>
      </c>
      <c r="B557" s="25">
        <v>43</v>
      </c>
      <c r="C557" s="26">
        <v>517</v>
      </c>
      <c r="D557" s="25" t="s">
        <v>385</v>
      </c>
      <c r="E557" s="25" t="s">
        <v>384</v>
      </c>
      <c r="F557" s="27">
        <v>0</v>
      </c>
      <c r="G557" s="28" t="str">
        <f>IF(EXACT(C557,H557),"Direct",IF(TRIM(H557)="0","Exclu","Equival"))</f>
        <v>Exclu</v>
      </c>
      <c r="H557" s="29">
        <f>IF(TRIM(F557)="",C557,F557)</f>
        <v>0</v>
      </c>
    </row>
    <row r="558" spans="1:8" x14ac:dyDescent="0.25">
      <c r="A558" s="24">
        <v>308</v>
      </c>
      <c r="B558" s="25">
        <v>43</v>
      </c>
      <c r="C558" s="26">
        <v>518</v>
      </c>
      <c r="D558" s="25" t="s">
        <v>386</v>
      </c>
      <c r="E558" s="25" t="s">
        <v>387</v>
      </c>
      <c r="F558" s="27">
        <v>0</v>
      </c>
      <c r="G558" s="28" t="str">
        <f>IF(EXACT(C558,H558),"Direct",IF(TRIM(H558)="0","Exclu","Equival"))</f>
        <v>Exclu</v>
      </c>
      <c r="H558" s="29">
        <f>IF(TRIM(F558)="",C558,F558)</f>
        <v>0</v>
      </c>
    </row>
    <row r="559" spans="1:8" x14ac:dyDescent="0.25">
      <c r="A559" s="24">
        <v>308</v>
      </c>
      <c r="B559" s="25">
        <v>43</v>
      </c>
      <c r="C559" s="26">
        <v>519</v>
      </c>
      <c r="D559" s="25" t="s">
        <v>390</v>
      </c>
      <c r="E559" s="25" t="s">
        <v>389</v>
      </c>
      <c r="F559" s="27">
        <v>0</v>
      </c>
      <c r="G559" s="28" t="str">
        <f>IF(EXACT(C559,H559),"Direct",IF(TRIM(H559)="0","Exclu","Equival"))</f>
        <v>Exclu</v>
      </c>
      <c r="H559" s="29">
        <f>IF(TRIM(F559)="",C559,F559)</f>
        <v>0</v>
      </c>
    </row>
    <row r="560" spans="1:8" x14ac:dyDescent="0.25">
      <c r="A560" s="24">
        <v>308</v>
      </c>
      <c r="B560" s="25">
        <v>43</v>
      </c>
      <c r="C560" s="26">
        <v>520</v>
      </c>
      <c r="D560" s="25" t="s">
        <v>393</v>
      </c>
      <c r="E560" s="25" t="s">
        <v>392</v>
      </c>
      <c r="F560" s="27">
        <v>0</v>
      </c>
      <c r="G560" s="28" t="str">
        <f>IF(EXACT(C560,H560),"Direct",IF(TRIM(H560)="0","Exclu","Equival"))</f>
        <v>Exclu</v>
      </c>
      <c r="H560" s="29">
        <f>IF(TRIM(F560)="",C560,F560)</f>
        <v>0</v>
      </c>
    </row>
    <row r="561" spans="1:8" x14ac:dyDescent="0.25">
      <c r="A561" s="24">
        <v>308</v>
      </c>
      <c r="B561" s="25">
        <v>43</v>
      </c>
      <c r="C561" s="26">
        <v>521</v>
      </c>
      <c r="D561" s="25" t="s">
        <v>398</v>
      </c>
      <c r="E561" s="25" t="s">
        <v>395</v>
      </c>
      <c r="F561" s="27">
        <v>521</v>
      </c>
      <c r="G561" s="28" t="str">
        <f>IF(EXACT(C561,H561),"Direct",IF(TRIM(H561)="0","Exclu","Equival"))</f>
        <v>Direct</v>
      </c>
      <c r="H561" s="29">
        <f>IF(TRIM(F561)="",C561,F561)</f>
        <v>521</v>
      </c>
    </row>
    <row r="562" spans="1:8" x14ac:dyDescent="0.25">
      <c r="A562" s="24">
        <v>308</v>
      </c>
      <c r="B562" s="25">
        <v>43</v>
      </c>
      <c r="C562" s="26">
        <v>522</v>
      </c>
      <c r="D562" s="25" t="s">
        <v>402</v>
      </c>
      <c r="E562" s="25" t="s">
        <v>401</v>
      </c>
      <c r="F562" s="27">
        <v>522</v>
      </c>
      <c r="G562" s="28" t="str">
        <f>IF(EXACT(C562,H562),"Direct",IF(TRIM(H562)="0","Exclu","Equival"))</f>
        <v>Direct</v>
      </c>
      <c r="H562" s="29">
        <f>IF(TRIM(F562)="",C562,F562)</f>
        <v>522</v>
      </c>
    </row>
    <row r="563" spans="1:8" x14ac:dyDescent="0.25">
      <c r="A563" s="24">
        <v>308</v>
      </c>
      <c r="B563" s="25">
        <v>43</v>
      </c>
      <c r="C563" s="26">
        <v>526</v>
      </c>
      <c r="D563" s="25" t="s">
        <v>408</v>
      </c>
      <c r="E563" s="25" t="s">
        <v>409</v>
      </c>
      <c r="F563" s="27">
        <v>0</v>
      </c>
      <c r="G563" s="28" t="str">
        <f>IF(EXACT(C563,H563),"Direct",IF(TRIM(H563)="0","Exclu","Equival"))</f>
        <v>Exclu</v>
      </c>
      <c r="H563" s="29">
        <f>IF(TRIM(F563)="",C563,F563)</f>
        <v>0</v>
      </c>
    </row>
    <row r="564" spans="1:8" x14ac:dyDescent="0.25">
      <c r="A564" s="24">
        <v>308</v>
      </c>
      <c r="B564" s="25">
        <v>43</v>
      </c>
      <c r="C564" s="26">
        <v>530</v>
      </c>
      <c r="D564" s="25" t="s">
        <v>414</v>
      </c>
      <c r="E564" s="25" t="s">
        <v>413</v>
      </c>
      <c r="F564" s="27">
        <v>0</v>
      </c>
      <c r="G564" s="28" t="str">
        <f>IF(EXACT(C564,H564),"Direct",IF(TRIM(H564)="0","Exclu","Equival"))</f>
        <v>Exclu</v>
      </c>
      <c r="H564" s="29">
        <f>IF(TRIM(F564)="",C564,F564)</f>
        <v>0</v>
      </c>
    </row>
    <row r="565" spans="1:8" x14ac:dyDescent="0.25">
      <c r="A565" s="24">
        <v>308</v>
      </c>
      <c r="B565" s="25">
        <v>43</v>
      </c>
      <c r="C565" s="26">
        <v>531</v>
      </c>
      <c r="D565" s="25" t="s">
        <v>417</v>
      </c>
      <c r="E565" s="25" t="s">
        <v>416</v>
      </c>
      <c r="F565" s="27">
        <v>0</v>
      </c>
      <c r="G565" s="28" t="str">
        <f>IF(EXACT(C565,H565),"Direct",IF(TRIM(H565)="0","Exclu","Equival"))</f>
        <v>Exclu</v>
      </c>
      <c r="H565" s="29">
        <f>IF(TRIM(F565)="",C565,F565)</f>
        <v>0</v>
      </c>
    </row>
    <row r="566" spans="1:8" x14ac:dyDescent="0.25">
      <c r="A566" s="24">
        <v>308</v>
      </c>
      <c r="B566" s="25">
        <v>43</v>
      </c>
      <c r="C566" s="26">
        <v>532</v>
      </c>
      <c r="D566" s="25" t="s">
        <v>420</v>
      </c>
      <c r="E566" s="25" t="s">
        <v>419</v>
      </c>
      <c r="F566" s="27">
        <v>0</v>
      </c>
      <c r="G566" s="28" t="str">
        <f>IF(EXACT(C566,H566),"Direct",IF(TRIM(H566)="0","Exclu","Equival"))</f>
        <v>Exclu</v>
      </c>
      <c r="H566" s="29">
        <f>IF(TRIM(F566)="",C566,F566)</f>
        <v>0</v>
      </c>
    </row>
    <row r="567" spans="1:8" x14ac:dyDescent="0.25">
      <c r="A567" s="24">
        <v>308</v>
      </c>
      <c r="B567" s="25">
        <v>43</v>
      </c>
      <c r="C567" s="26">
        <v>533</v>
      </c>
      <c r="D567" s="25" t="s">
        <v>423</v>
      </c>
      <c r="E567" s="25" t="s">
        <v>422</v>
      </c>
      <c r="F567" s="27">
        <v>0</v>
      </c>
      <c r="G567" s="28" t="str">
        <f>IF(EXACT(C567,H567),"Direct",IF(TRIM(H567)="0","Exclu","Equival"))</f>
        <v>Exclu</v>
      </c>
      <c r="H567" s="29">
        <f>IF(TRIM(F567)="",C567,F567)</f>
        <v>0</v>
      </c>
    </row>
    <row r="568" spans="1:8" x14ac:dyDescent="0.25">
      <c r="A568" s="24">
        <v>308</v>
      </c>
      <c r="B568" s="25">
        <v>43</v>
      </c>
      <c r="C568" s="26">
        <v>534</v>
      </c>
      <c r="D568" s="25" t="s">
        <v>426</v>
      </c>
      <c r="E568" s="25" t="s">
        <v>425</v>
      </c>
      <c r="F568" s="27">
        <v>0</v>
      </c>
      <c r="G568" s="28" t="str">
        <f>IF(EXACT(C568,H568),"Direct",IF(TRIM(H568)="0","Exclu","Equival"))</f>
        <v>Exclu</v>
      </c>
      <c r="H568" s="29">
        <f>IF(TRIM(F568)="",C568,F568)</f>
        <v>0</v>
      </c>
    </row>
    <row r="569" spans="1:8" x14ac:dyDescent="0.25">
      <c r="A569" s="24">
        <v>308</v>
      </c>
      <c r="B569" s="25">
        <v>43</v>
      </c>
      <c r="C569" s="26">
        <v>535</v>
      </c>
      <c r="D569" s="25" t="s">
        <v>429</v>
      </c>
      <c r="E569" s="25" t="s">
        <v>428</v>
      </c>
      <c r="F569" s="27">
        <v>0</v>
      </c>
      <c r="G569" s="28" t="str">
        <f>IF(EXACT(C569,H569),"Direct",IF(TRIM(H569)="0","Exclu","Equival"))</f>
        <v>Exclu</v>
      </c>
      <c r="H569" s="29">
        <f>IF(TRIM(F569)="",C569,F569)</f>
        <v>0</v>
      </c>
    </row>
    <row r="570" spans="1:8" x14ac:dyDescent="0.25">
      <c r="A570" s="24">
        <v>308</v>
      </c>
      <c r="B570" s="25">
        <v>43</v>
      </c>
      <c r="C570" s="26">
        <v>536</v>
      </c>
      <c r="D570" s="25" t="s">
        <v>432</v>
      </c>
      <c r="E570" s="25" t="s">
        <v>431</v>
      </c>
      <c r="F570" s="27">
        <v>0</v>
      </c>
      <c r="G570" s="28" t="str">
        <f>IF(EXACT(C570,H570),"Direct",IF(TRIM(H570)="0","Exclu","Equival"))</f>
        <v>Exclu</v>
      </c>
      <c r="H570" s="29">
        <f>IF(TRIM(F570)="",C570,F570)</f>
        <v>0</v>
      </c>
    </row>
    <row r="571" spans="1:8" x14ac:dyDescent="0.25">
      <c r="A571" s="24">
        <v>308</v>
      </c>
      <c r="B571" s="25">
        <v>43</v>
      </c>
      <c r="C571" s="26">
        <v>537</v>
      </c>
      <c r="D571" s="25" t="s">
        <v>435</v>
      </c>
      <c r="E571" s="25" t="s">
        <v>434</v>
      </c>
      <c r="F571" s="27">
        <v>0</v>
      </c>
      <c r="G571" s="28" t="str">
        <f>IF(EXACT(C571,H571),"Direct",IF(TRIM(H571)="0","Exclu","Equival"))</f>
        <v>Exclu</v>
      </c>
      <c r="H571" s="29">
        <f>IF(TRIM(F571)="",C571,F571)</f>
        <v>0</v>
      </c>
    </row>
    <row r="572" spans="1:8" x14ac:dyDescent="0.25">
      <c r="A572" s="24">
        <v>308</v>
      </c>
      <c r="B572" s="25">
        <v>43</v>
      </c>
      <c r="C572" s="26">
        <v>538</v>
      </c>
      <c r="D572" s="25" t="s">
        <v>438</v>
      </c>
      <c r="E572" s="25" t="s">
        <v>437</v>
      </c>
      <c r="F572" s="27">
        <v>0</v>
      </c>
      <c r="G572" s="28" t="str">
        <f>IF(EXACT(C572,H572),"Direct",IF(TRIM(H572)="0","Exclu","Equival"))</f>
        <v>Exclu</v>
      </c>
      <c r="H572" s="29">
        <f>IF(TRIM(F572)="",C572,F572)</f>
        <v>0</v>
      </c>
    </row>
    <row r="573" spans="1:8" x14ac:dyDescent="0.25">
      <c r="A573" s="24">
        <v>308</v>
      </c>
      <c r="B573" s="25">
        <v>43</v>
      </c>
      <c r="C573" s="26">
        <v>539</v>
      </c>
      <c r="D573" s="25" t="s">
        <v>441</v>
      </c>
      <c r="E573" s="25" t="s">
        <v>440</v>
      </c>
      <c r="F573" s="27">
        <v>0</v>
      </c>
      <c r="G573" s="28" t="str">
        <f>IF(EXACT(C573,H573),"Direct",IF(TRIM(H573)="0","Exclu","Equival"))</f>
        <v>Exclu</v>
      </c>
      <c r="H573" s="29">
        <f>IF(TRIM(F573)="",C573,F573)</f>
        <v>0</v>
      </c>
    </row>
    <row r="574" spans="1:8" x14ac:dyDescent="0.25">
      <c r="A574" s="24">
        <v>308</v>
      </c>
      <c r="B574" s="25">
        <v>43</v>
      </c>
      <c r="C574" s="26">
        <v>540</v>
      </c>
      <c r="D574" s="25" t="s">
        <v>444</v>
      </c>
      <c r="E574" s="25" t="s">
        <v>443</v>
      </c>
      <c r="F574" s="27">
        <v>0</v>
      </c>
      <c r="G574" s="28" t="str">
        <f>IF(EXACT(C574,H574),"Direct",IF(TRIM(H574)="0","Exclu","Equival"))</f>
        <v>Exclu</v>
      </c>
      <c r="H574" s="29">
        <f>IF(TRIM(F574)="",C574,F574)</f>
        <v>0</v>
      </c>
    </row>
    <row r="575" spans="1:8" x14ac:dyDescent="0.25">
      <c r="A575" s="24">
        <v>308</v>
      </c>
      <c r="B575" s="25">
        <v>43</v>
      </c>
      <c r="C575" s="26">
        <v>541</v>
      </c>
      <c r="D575" s="25" t="s">
        <v>447</v>
      </c>
      <c r="E575" s="25" t="s">
        <v>446</v>
      </c>
      <c r="F575" s="27">
        <v>0</v>
      </c>
      <c r="G575" s="28" t="str">
        <f>IF(EXACT(C575,H575),"Direct",IF(TRIM(H575)="0","Exclu","Equival"))</f>
        <v>Exclu</v>
      </c>
      <c r="H575" s="29">
        <f>IF(TRIM(F575)="",C575,F575)</f>
        <v>0</v>
      </c>
    </row>
    <row r="576" spans="1:8" x14ac:dyDescent="0.25">
      <c r="A576" s="24">
        <v>308</v>
      </c>
      <c r="B576" s="25">
        <v>43</v>
      </c>
      <c r="C576" s="26">
        <v>542</v>
      </c>
      <c r="D576" s="25" t="s">
        <v>450</v>
      </c>
      <c r="E576" s="25" t="s">
        <v>449</v>
      </c>
      <c r="F576" s="27">
        <v>0</v>
      </c>
      <c r="G576" s="28" t="str">
        <f>IF(EXACT(C576,H576),"Direct",IF(TRIM(H576)="0","Exclu","Equival"))</f>
        <v>Exclu</v>
      </c>
      <c r="H576" s="29">
        <f>IF(TRIM(F576)="",C576,F576)</f>
        <v>0</v>
      </c>
    </row>
    <row r="577" spans="1:8" x14ac:dyDescent="0.25">
      <c r="A577" s="24">
        <v>308</v>
      </c>
      <c r="B577" s="25">
        <v>43</v>
      </c>
      <c r="C577" s="26">
        <v>543</v>
      </c>
      <c r="D577" s="25" t="s">
        <v>453</v>
      </c>
      <c r="E577" s="25" t="s">
        <v>452</v>
      </c>
      <c r="F577" s="27">
        <v>0</v>
      </c>
      <c r="G577" s="28" t="str">
        <f>IF(EXACT(C577,H577),"Direct",IF(TRIM(H577)="0","Exclu","Equival"))</f>
        <v>Exclu</v>
      </c>
      <c r="H577" s="29">
        <f>IF(TRIM(F577)="",C577,F577)</f>
        <v>0</v>
      </c>
    </row>
    <row r="578" spans="1:8" x14ac:dyDescent="0.25">
      <c r="A578" s="24">
        <v>308</v>
      </c>
      <c r="B578" s="25">
        <v>43</v>
      </c>
      <c r="C578" s="26">
        <v>544</v>
      </c>
      <c r="D578" s="25" t="s">
        <v>456</v>
      </c>
      <c r="E578" s="25" t="s">
        <v>455</v>
      </c>
      <c r="F578" s="27">
        <v>0</v>
      </c>
      <c r="G578" s="28" t="str">
        <f>IF(EXACT(C578,H578),"Direct",IF(TRIM(H578)="0","Exclu","Equival"))</f>
        <v>Exclu</v>
      </c>
      <c r="H578" s="29">
        <f>IF(TRIM(F578)="",C578,F578)</f>
        <v>0</v>
      </c>
    </row>
    <row r="579" spans="1:8" x14ac:dyDescent="0.25">
      <c r="A579" s="24">
        <v>308</v>
      </c>
      <c r="B579" s="25">
        <v>43</v>
      </c>
      <c r="C579" s="26">
        <v>545</v>
      </c>
      <c r="D579" s="25" t="s">
        <v>459</v>
      </c>
      <c r="E579" s="25" t="s">
        <v>458</v>
      </c>
      <c r="F579" s="27">
        <v>0</v>
      </c>
      <c r="G579" s="28" t="str">
        <f>IF(EXACT(C579,H579),"Direct",IF(TRIM(H579)="0","Exclu","Equival"))</f>
        <v>Exclu</v>
      </c>
      <c r="H579" s="29">
        <f>IF(TRIM(F579)="",C579,F579)</f>
        <v>0</v>
      </c>
    </row>
    <row r="580" spans="1:8" x14ac:dyDescent="0.25">
      <c r="A580" s="24">
        <v>308</v>
      </c>
      <c r="B580" s="25">
        <v>43</v>
      </c>
      <c r="C580" s="26">
        <v>546</v>
      </c>
      <c r="D580" s="25" t="s">
        <v>462</v>
      </c>
      <c r="E580" s="25" t="s">
        <v>461</v>
      </c>
      <c r="F580" s="27">
        <v>0</v>
      </c>
      <c r="G580" s="28" t="str">
        <f>IF(EXACT(C580,H580),"Direct",IF(TRIM(H580)="0","Exclu","Equival"))</f>
        <v>Exclu</v>
      </c>
      <c r="H580" s="29">
        <f>IF(TRIM(F580)="",C580,F580)</f>
        <v>0</v>
      </c>
    </row>
    <row r="581" spans="1:8" x14ac:dyDescent="0.25">
      <c r="A581" s="24">
        <v>308</v>
      </c>
      <c r="B581" s="25">
        <v>43</v>
      </c>
      <c r="C581" s="26">
        <v>547</v>
      </c>
      <c r="D581" s="25" t="s">
        <v>465</v>
      </c>
      <c r="E581" s="25" t="s">
        <v>464</v>
      </c>
      <c r="F581" s="27">
        <v>0</v>
      </c>
      <c r="G581" s="28" t="str">
        <f>IF(EXACT(C581,H581),"Direct",IF(TRIM(H581)="0","Exclu","Equival"))</f>
        <v>Exclu</v>
      </c>
      <c r="H581" s="29">
        <f>IF(TRIM(F581)="",C581,F581)</f>
        <v>0</v>
      </c>
    </row>
    <row r="582" spans="1:8" x14ac:dyDescent="0.25">
      <c r="A582" s="24">
        <v>308</v>
      </c>
      <c r="B582" s="25">
        <v>43</v>
      </c>
      <c r="C582" s="26">
        <v>548</v>
      </c>
      <c r="D582" s="25" t="s">
        <v>468</v>
      </c>
      <c r="E582" s="25" t="s">
        <v>467</v>
      </c>
      <c r="F582" s="27">
        <v>0</v>
      </c>
      <c r="G582" s="28" t="str">
        <f>IF(EXACT(C582,H582),"Direct",IF(TRIM(H582)="0","Exclu","Equival"))</f>
        <v>Exclu</v>
      </c>
      <c r="H582" s="29">
        <f>IF(TRIM(F582)="",C582,F582)</f>
        <v>0</v>
      </c>
    </row>
    <row r="583" spans="1:8" x14ac:dyDescent="0.25">
      <c r="A583" s="24">
        <v>308</v>
      </c>
      <c r="B583" s="25">
        <v>43</v>
      </c>
      <c r="C583" s="26">
        <v>549</v>
      </c>
      <c r="D583" s="25" t="s">
        <v>471</v>
      </c>
      <c r="E583" s="25" t="s">
        <v>470</v>
      </c>
      <c r="F583" s="27">
        <v>0</v>
      </c>
      <c r="G583" s="28" t="str">
        <f>IF(EXACT(C583,H583),"Direct",IF(TRIM(H583)="0","Exclu","Equival"))</f>
        <v>Exclu</v>
      </c>
      <c r="H583" s="29">
        <f>IF(TRIM(F583)="",C583,F583)</f>
        <v>0</v>
      </c>
    </row>
    <row r="584" spans="1:8" x14ac:dyDescent="0.25">
      <c r="A584" s="24">
        <v>308</v>
      </c>
      <c r="B584" s="25">
        <v>43</v>
      </c>
      <c r="C584" s="26">
        <v>550</v>
      </c>
      <c r="D584" s="25" t="s">
        <v>474</v>
      </c>
      <c r="E584" s="25" t="s">
        <v>473</v>
      </c>
      <c r="F584" s="27">
        <v>0</v>
      </c>
      <c r="G584" s="28" t="str">
        <f>IF(EXACT(C584,H584),"Direct",IF(TRIM(H584)="0","Exclu","Equival"))</f>
        <v>Exclu</v>
      </c>
      <c r="H584" s="29">
        <f>IF(TRIM(F584)="",C584,F584)</f>
        <v>0</v>
      </c>
    </row>
    <row r="585" spans="1:8" x14ac:dyDescent="0.25">
      <c r="A585" s="24">
        <v>308</v>
      </c>
      <c r="B585" s="25">
        <v>43</v>
      </c>
      <c r="C585" s="26">
        <v>551</v>
      </c>
      <c r="D585" s="25" t="s">
        <v>477</v>
      </c>
      <c r="E585" s="25" t="s">
        <v>476</v>
      </c>
      <c r="F585" s="27">
        <v>0</v>
      </c>
      <c r="G585" s="28" t="str">
        <f>IF(EXACT(C585,H585),"Direct",IF(TRIM(H585)="0","Exclu","Equival"))</f>
        <v>Exclu</v>
      </c>
      <c r="H585" s="29">
        <f>IF(TRIM(F585)="",C585,F585)</f>
        <v>0</v>
      </c>
    </row>
    <row r="586" spans="1:8" x14ac:dyDescent="0.25">
      <c r="A586" s="24">
        <v>308</v>
      </c>
      <c r="B586" s="25">
        <v>43</v>
      </c>
      <c r="C586" s="26">
        <v>552</v>
      </c>
      <c r="D586" s="25" t="s">
        <v>480</v>
      </c>
      <c r="E586" s="25" t="s">
        <v>479</v>
      </c>
      <c r="F586" s="27">
        <v>0</v>
      </c>
      <c r="G586" s="28" t="str">
        <f>IF(EXACT(C586,H586),"Direct",IF(TRIM(H586)="0","Exclu","Equival"))</f>
        <v>Exclu</v>
      </c>
      <c r="H586" s="29">
        <f>IF(TRIM(F586)="",C586,F586)</f>
        <v>0</v>
      </c>
    </row>
    <row r="587" spans="1:8" x14ac:dyDescent="0.25">
      <c r="A587" s="24">
        <v>308</v>
      </c>
      <c r="B587" s="25">
        <v>43</v>
      </c>
      <c r="C587" s="26">
        <v>553</v>
      </c>
      <c r="D587" s="25" t="s">
        <v>483</v>
      </c>
      <c r="E587" s="25" t="s">
        <v>482</v>
      </c>
      <c r="F587" s="27">
        <v>0</v>
      </c>
      <c r="G587" s="28" t="str">
        <f>IF(EXACT(C587,H587),"Direct",IF(TRIM(H587)="0","Exclu","Equival"))</f>
        <v>Exclu</v>
      </c>
      <c r="H587" s="29">
        <f>IF(TRIM(F587)="",C587,F587)</f>
        <v>0</v>
      </c>
    </row>
    <row r="588" spans="1:8" x14ac:dyDescent="0.25">
      <c r="A588" s="24">
        <v>308</v>
      </c>
      <c r="B588" s="25">
        <v>43</v>
      </c>
      <c r="C588" s="26">
        <v>554</v>
      </c>
      <c r="D588" s="25" t="s">
        <v>486</v>
      </c>
      <c r="E588" s="25" t="s">
        <v>485</v>
      </c>
      <c r="F588" s="27">
        <v>0</v>
      </c>
      <c r="G588" s="28" t="str">
        <f>IF(EXACT(C588,H588),"Direct",IF(TRIM(H588)="0","Exclu","Equival"))</f>
        <v>Exclu</v>
      </c>
      <c r="H588" s="29">
        <f>IF(TRIM(F588)="",C588,F588)</f>
        <v>0</v>
      </c>
    </row>
    <row r="589" spans="1:8" x14ac:dyDescent="0.25">
      <c r="A589" s="24">
        <v>308</v>
      </c>
      <c r="B589" s="25">
        <v>43</v>
      </c>
      <c r="C589" s="26">
        <v>555</v>
      </c>
      <c r="D589" s="25" t="s">
        <v>489</v>
      </c>
      <c r="E589" s="25" t="s">
        <v>488</v>
      </c>
      <c r="F589" s="27">
        <v>0</v>
      </c>
      <c r="G589" s="28" t="str">
        <f>IF(EXACT(C589,H589),"Direct",IF(TRIM(H589)="0","Exclu","Equival"))</f>
        <v>Exclu</v>
      </c>
      <c r="H589" s="29">
        <f>IF(TRIM(F589)="",C589,F589)</f>
        <v>0</v>
      </c>
    </row>
    <row r="590" spans="1:8" x14ac:dyDescent="0.25">
      <c r="A590" s="24">
        <v>308</v>
      </c>
      <c r="B590" s="25">
        <v>43</v>
      </c>
      <c r="C590" s="26">
        <v>556</v>
      </c>
      <c r="D590" s="25" t="s">
        <v>492</v>
      </c>
      <c r="E590" s="25" t="s">
        <v>491</v>
      </c>
      <c r="F590" s="27">
        <v>0</v>
      </c>
      <c r="G590" s="28" t="str">
        <f>IF(EXACT(C590,H590),"Direct",IF(TRIM(H590)="0","Exclu","Equival"))</f>
        <v>Exclu</v>
      </c>
      <c r="H590" s="29">
        <f>IF(TRIM(F590)="",C590,F590)</f>
        <v>0</v>
      </c>
    </row>
    <row r="591" spans="1:8" x14ac:dyDescent="0.25">
      <c r="A591" s="24">
        <v>308</v>
      </c>
      <c r="B591" s="25">
        <v>43</v>
      </c>
      <c r="C591" s="26">
        <v>557</v>
      </c>
      <c r="D591" s="25" t="s">
        <v>495</v>
      </c>
      <c r="E591" s="25" t="s">
        <v>494</v>
      </c>
      <c r="F591" s="27">
        <v>0</v>
      </c>
      <c r="G591" s="28" t="str">
        <f>IF(EXACT(C591,H591),"Direct",IF(TRIM(H591)="0","Exclu","Equival"))</f>
        <v>Exclu</v>
      </c>
      <c r="H591" s="29">
        <f>IF(TRIM(F591)="",C591,F591)</f>
        <v>0</v>
      </c>
    </row>
    <row r="592" spans="1:8" x14ac:dyDescent="0.25">
      <c r="A592" s="24">
        <v>308</v>
      </c>
      <c r="B592" s="25">
        <v>43</v>
      </c>
      <c r="C592" s="26">
        <v>558</v>
      </c>
      <c r="D592" s="25" t="s">
        <v>498</v>
      </c>
      <c r="E592" s="25" t="s">
        <v>497</v>
      </c>
      <c r="F592" s="27">
        <v>0</v>
      </c>
      <c r="G592" s="28" t="str">
        <f>IF(EXACT(C592,H592),"Direct",IF(TRIM(H592)="0","Exclu","Equival"))</f>
        <v>Exclu</v>
      </c>
      <c r="H592" s="29">
        <f>IF(TRIM(F592)="",C592,F592)</f>
        <v>0</v>
      </c>
    </row>
    <row r="593" spans="1:8" x14ac:dyDescent="0.25">
      <c r="A593" s="24">
        <v>308</v>
      </c>
      <c r="B593" s="25">
        <v>43</v>
      </c>
      <c r="C593" s="26">
        <v>559</v>
      </c>
      <c r="D593" s="25" t="s">
        <v>501</v>
      </c>
      <c r="E593" s="25" t="s">
        <v>500</v>
      </c>
      <c r="F593" s="27">
        <v>0</v>
      </c>
      <c r="G593" s="28" t="str">
        <f>IF(EXACT(C593,H593),"Direct",IF(TRIM(H593)="0","Exclu","Equival"))</f>
        <v>Exclu</v>
      </c>
      <c r="H593" s="29">
        <f>IF(TRIM(F593)="",C593,F593)</f>
        <v>0</v>
      </c>
    </row>
    <row r="594" spans="1:8" x14ac:dyDescent="0.25">
      <c r="A594" s="24">
        <v>308</v>
      </c>
      <c r="B594" s="25">
        <v>43</v>
      </c>
      <c r="C594" s="26">
        <v>707</v>
      </c>
      <c r="D594" s="25" t="s">
        <v>539</v>
      </c>
      <c r="E594" s="25" t="s">
        <v>538</v>
      </c>
      <c r="F594" s="27">
        <v>707</v>
      </c>
      <c r="G594" s="28" t="str">
        <f>IF(EXACT(C594,H594),"Direct",IF(TRIM(H594)="0","Exclu","Equival"))</f>
        <v>Direct</v>
      </c>
      <c r="H594" s="29">
        <f>IF(TRIM(F594)="",C594,F594)</f>
        <v>707</v>
      </c>
    </row>
    <row r="595" spans="1:8" x14ac:dyDescent="0.25">
      <c r="A595" s="24">
        <v>308</v>
      </c>
      <c r="B595" s="25">
        <v>43</v>
      </c>
      <c r="C595" s="26">
        <v>742</v>
      </c>
      <c r="D595" s="25" t="s">
        <v>614</v>
      </c>
      <c r="E595" s="25" t="s">
        <v>615</v>
      </c>
      <c r="F595" s="27">
        <v>742</v>
      </c>
      <c r="G595" s="28" t="str">
        <f>IF(EXACT(C595,H595),"Direct",IF(TRIM(H595)="0","Exclu","Equival"))</f>
        <v>Direct</v>
      </c>
      <c r="H595" s="29">
        <f>IF(TRIM(F595)="",C595,F595)</f>
        <v>742</v>
      </c>
    </row>
    <row r="596" spans="1:8" x14ac:dyDescent="0.25">
      <c r="A596" s="24">
        <v>308</v>
      </c>
      <c r="B596" s="25">
        <v>43</v>
      </c>
      <c r="C596" s="26">
        <v>920</v>
      </c>
      <c r="D596" s="25" t="s">
        <v>650</v>
      </c>
      <c r="E596" s="25" t="s">
        <v>649</v>
      </c>
      <c r="F596" s="27">
        <v>920</v>
      </c>
      <c r="G596" s="28" t="str">
        <f>IF(EXACT(C596,H596),"Direct",IF(TRIM(H596)="0","Exclu","Equival"))</f>
        <v>Direct</v>
      </c>
      <c r="H596" s="29">
        <f>IF(TRIM(F596)="",C596,F596)</f>
        <v>920</v>
      </c>
    </row>
    <row r="597" spans="1:8" x14ac:dyDescent="0.25">
      <c r="A597" s="24">
        <v>707</v>
      </c>
      <c r="B597" s="25">
        <v>43</v>
      </c>
      <c r="C597" s="26">
        <v>1</v>
      </c>
      <c r="D597" s="25" t="s">
        <v>9</v>
      </c>
      <c r="E597" s="25" t="s">
        <v>10</v>
      </c>
      <c r="F597" s="27">
        <v>600</v>
      </c>
      <c r="G597" s="28" t="str">
        <f>IF(EXACT(C597,H597),"Direct",IF(TRIM(H597)="0","Exclu","Equival"))</f>
        <v>Equival</v>
      </c>
      <c r="H597" s="29">
        <f>IF(TRIM(F597)="",C597,F597)</f>
        <v>600</v>
      </c>
    </row>
    <row r="598" spans="1:8" x14ac:dyDescent="0.25">
      <c r="A598" s="24">
        <v>707</v>
      </c>
      <c r="B598" s="25">
        <v>43</v>
      </c>
      <c r="C598" s="26">
        <v>2</v>
      </c>
      <c r="D598" s="25" t="s">
        <v>13</v>
      </c>
      <c r="E598" s="25" t="s">
        <v>14</v>
      </c>
      <c r="F598" s="27">
        <v>482</v>
      </c>
      <c r="G598" s="28" t="str">
        <f>IF(EXACT(C598,H598),"Direct",IF(TRIM(H598)="0","Exclu","Equival"))</f>
        <v>Equival</v>
      </c>
      <c r="H598" s="29">
        <f>IF(TRIM(F598)="",C598,F598)</f>
        <v>482</v>
      </c>
    </row>
    <row r="599" spans="1:8" x14ac:dyDescent="0.25">
      <c r="A599" s="24">
        <v>707</v>
      </c>
      <c r="B599" s="25">
        <v>43</v>
      </c>
      <c r="C599" s="26">
        <v>3</v>
      </c>
      <c r="D599" s="25" t="s">
        <v>19</v>
      </c>
      <c r="E599" s="25" t="s">
        <v>20</v>
      </c>
      <c r="F599" s="27">
        <v>806</v>
      </c>
      <c r="G599" s="28" t="str">
        <f>IF(EXACT(C599,H599),"Direct",IF(TRIM(H599)="0","Exclu","Equival"))</f>
        <v>Equival</v>
      </c>
      <c r="H599" s="29">
        <f>IF(TRIM(F599)="",C599,F599)</f>
        <v>806</v>
      </c>
    </row>
    <row r="600" spans="1:8" x14ac:dyDescent="0.25">
      <c r="A600" s="24">
        <v>707</v>
      </c>
      <c r="B600" s="25">
        <v>43</v>
      </c>
      <c r="C600" s="26">
        <v>4</v>
      </c>
      <c r="D600" s="25" t="s">
        <v>24</v>
      </c>
      <c r="E600" s="25" t="s">
        <v>25</v>
      </c>
      <c r="F600" s="27">
        <v>480</v>
      </c>
      <c r="G600" s="28" t="str">
        <f>IF(EXACT(C600,H600),"Direct",IF(TRIM(H600)="0","Exclu","Equival"))</f>
        <v>Equival</v>
      </c>
      <c r="H600" s="29">
        <f>IF(TRIM(F600)="",C600,F600)</f>
        <v>480</v>
      </c>
    </row>
    <row r="601" spans="1:8" x14ac:dyDescent="0.25">
      <c r="A601" s="24">
        <v>707</v>
      </c>
      <c r="B601" s="25">
        <v>43</v>
      </c>
      <c r="C601" s="26">
        <v>6</v>
      </c>
      <c r="D601" s="25" t="s">
        <v>32</v>
      </c>
      <c r="E601" s="25" t="s">
        <v>31</v>
      </c>
      <c r="F601" s="27">
        <v>710</v>
      </c>
      <c r="G601" s="28" t="str">
        <f>IF(EXACT(C601,H601),"Direct",IF(TRIM(H601)="0","Exclu","Equival"))</f>
        <v>Equival</v>
      </c>
      <c r="H601" s="29">
        <f>IF(TRIM(F601)="",C601,F601)</f>
        <v>710</v>
      </c>
    </row>
    <row r="602" spans="1:8" x14ac:dyDescent="0.25">
      <c r="A602" s="24">
        <v>707</v>
      </c>
      <c r="B602" s="25">
        <v>43</v>
      </c>
      <c r="C602" s="26">
        <v>7</v>
      </c>
      <c r="D602" s="25" t="s">
        <v>35</v>
      </c>
      <c r="E602" s="25" t="s">
        <v>22</v>
      </c>
      <c r="F602" s="27">
        <v>564</v>
      </c>
      <c r="G602" s="28" t="str">
        <f>IF(EXACT(C602,H602),"Direct",IF(TRIM(H602)="0","Exclu","Equival"))</f>
        <v>Equival</v>
      </c>
      <c r="H602" s="29">
        <f>IF(TRIM(F602)="",C602,F602)</f>
        <v>564</v>
      </c>
    </row>
    <row r="603" spans="1:8" x14ac:dyDescent="0.25">
      <c r="A603" s="24">
        <v>707</v>
      </c>
      <c r="B603" s="25">
        <v>43</v>
      </c>
      <c r="C603" s="26">
        <v>12</v>
      </c>
      <c r="D603" s="25" t="s">
        <v>52</v>
      </c>
      <c r="E603" s="25" t="s">
        <v>39</v>
      </c>
      <c r="F603" s="27">
        <v>640</v>
      </c>
      <c r="G603" s="28" t="str">
        <f>IF(EXACT(C603,H603),"Direct",IF(TRIM(H603)="0","Exclu","Equival"))</f>
        <v>Equival</v>
      </c>
      <c r="H603" s="29">
        <f>IF(TRIM(F603)="",C603,F603)</f>
        <v>640</v>
      </c>
    </row>
    <row r="604" spans="1:8" x14ac:dyDescent="0.25">
      <c r="A604" s="24">
        <v>707</v>
      </c>
      <c r="B604" s="25">
        <v>43</v>
      </c>
      <c r="C604" s="26">
        <v>36</v>
      </c>
      <c r="D604" s="25" t="s">
        <v>109</v>
      </c>
      <c r="E604" s="25" t="s">
        <v>110</v>
      </c>
      <c r="F604" s="27">
        <v>408</v>
      </c>
      <c r="G604" s="28" t="str">
        <f>IF(EXACT(C604,H604),"Direct",IF(TRIM(H604)="0","Exclu","Equival"))</f>
        <v>Equival</v>
      </c>
      <c r="H604" s="29">
        <f>IF(TRIM(F604)="",C604,F604)</f>
        <v>408</v>
      </c>
    </row>
    <row r="605" spans="1:8" x14ac:dyDescent="0.25">
      <c r="A605" s="24">
        <v>707</v>
      </c>
      <c r="B605" s="25">
        <v>43</v>
      </c>
      <c r="C605" s="26">
        <v>41</v>
      </c>
      <c r="D605" s="25" t="s">
        <v>124</v>
      </c>
      <c r="E605" s="25" t="s">
        <v>105</v>
      </c>
      <c r="F605" s="27">
        <v>210</v>
      </c>
      <c r="G605" s="28" t="str">
        <f>IF(EXACT(C605,H605),"Direct",IF(TRIM(H605)="0","Exclu","Equival"))</f>
        <v>Equival</v>
      </c>
      <c r="H605" s="29">
        <f>IF(TRIM(F605)="",C605,F605)</f>
        <v>210</v>
      </c>
    </row>
    <row r="606" spans="1:8" x14ac:dyDescent="0.25">
      <c r="A606" s="24">
        <v>707</v>
      </c>
      <c r="B606" s="25">
        <v>43</v>
      </c>
      <c r="C606" s="26">
        <v>42</v>
      </c>
      <c r="D606" s="25" t="s">
        <v>128</v>
      </c>
      <c r="E606" s="25" t="s">
        <v>105</v>
      </c>
      <c r="F606" s="27">
        <v>210</v>
      </c>
      <c r="G606" s="28" t="str">
        <f>IF(EXACT(C606,H606),"Direct",IF(TRIM(H606)="0","Exclu","Equival"))</f>
        <v>Equival</v>
      </c>
      <c r="H606" s="29">
        <f>IF(TRIM(F606)="",C606,F606)</f>
        <v>210</v>
      </c>
    </row>
    <row r="607" spans="1:8" x14ac:dyDescent="0.25">
      <c r="A607" s="24">
        <v>707</v>
      </c>
      <c r="B607" s="25">
        <v>43</v>
      </c>
      <c r="C607" s="26">
        <v>43</v>
      </c>
      <c r="D607" s="25" t="s">
        <v>136</v>
      </c>
      <c r="E607" s="25" t="s">
        <v>134</v>
      </c>
      <c r="F607" s="27">
        <v>98</v>
      </c>
      <c r="G607" s="28" t="str">
        <f>IF(EXACT(C607,H607),"Direct",IF(TRIM(H607)="0","Exclu","Equival"))</f>
        <v>Equival</v>
      </c>
      <c r="H607" s="29">
        <f>IF(TRIM(F607)="",C607,F607)</f>
        <v>98</v>
      </c>
    </row>
    <row r="608" spans="1:8" x14ac:dyDescent="0.25">
      <c r="A608" s="24">
        <v>707</v>
      </c>
      <c r="B608" s="25">
        <v>43</v>
      </c>
      <c r="C608" s="26">
        <v>44</v>
      </c>
      <c r="D608" s="25" t="s">
        <v>141</v>
      </c>
      <c r="E608" s="25" t="s">
        <v>142</v>
      </c>
      <c r="F608" s="27">
        <v>98</v>
      </c>
      <c r="G608" s="28" t="str">
        <f>IF(EXACT(C608,H608),"Direct",IF(TRIM(H608)="0","Exclu","Equival"))</f>
        <v>Equival</v>
      </c>
      <c r="H608" s="29">
        <f>IF(TRIM(F608)="",C608,F608)</f>
        <v>98</v>
      </c>
    </row>
    <row r="609" spans="1:8" x14ac:dyDescent="0.25">
      <c r="A609" s="24">
        <v>707</v>
      </c>
      <c r="B609" s="25">
        <v>43</v>
      </c>
      <c r="C609" s="26">
        <v>45</v>
      </c>
      <c r="D609" s="25" t="s">
        <v>145</v>
      </c>
      <c r="E609" s="25" t="s">
        <v>146</v>
      </c>
      <c r="F609" s="27">
        <v>98</v>
      </c>
      <c r="G609" s="28" t="str">
        <f>IF(EXACT(C609,H609),"Direct",IF(TRIM(H609)="0","Exclu","Equival"))</f>
        <v>Equival</v>
      </c>
      <c r="H609" s="29">
        <f>IF(TRIM(F609)="",C609,F609)</f>
        <v>98</v>
      </c>
    </row>
    <row r="610" spans="1:8" x14ac:dyDescent="0.25">
      <c r="A610" s="24">
        <v>707</v>
      </c>
      <c r="B610" s="25">
        <v>43</v>
      </c>
      <c r="C610" s="26">
        <v>46</v>
      </c>
      <c r="D610" s="25" t="s">
        <v>151</v>
      </c>
      <c r="E610" s="25" t="s">
        <v>152</v>
      </c>
      <c r="F610" s="27">
        <v>504</v>
      </c>
      <c r="G610" s="28" t="str">
        <f>IF(EXACT(C610,H610),"Direct",IF(TRIM(H610)="0","Exclu","Equival"))</f>
        <v>Equival</v>
      </c>
      <c r="H610" s="29">
        <f>IF(TRIM(F610)="",C610,F610)</f>
        <v>504</v>
      </c>
    </row>
    <row r="611" spans="1:8" x14ac:dyDescent="0.25">
      <c r="A611" s="24">
        <v>707</v>
      </c>
      <c r="B611" s="25">
        <v>43</v>
      </c>
      <c r="C611" s="26">
        <v>52</v>
      </c>
      <c r="D611" s="25" t="s">
        <v>164</v>
      </c>
      <c r="E611" s="25" t="s">
        <v>165</v>
      </c>
      <c r="F611" s="27">
        <v>450</v>
      </c>
      <c r="G611" s="28" t="str">
        <f>IF(EXACT(C611,H611),"Direct",IF(TRIM(H611)="0","Exclu","Equival"))</f>
        <v>Equival</v>
      </c>
      <c r="H611" s="29">
        <f>IF(TRIM(F611)="",C611,F611)</f>
        <v>450</v>
      </c>
    </row>
    <row r="612" spans="1:8" x14ac:dyDescent="0.25">
      <c r="A612" s="24">
        <v>707</v>
      </c>
      <c r="B612" s="25">
        <v>43</v>
      </c>
      <c r="C612" s="26">
        <v>54</v>
      </c>
      <c r="D612" s="25" t="s">
        <v>171</v>
      </c>
      <c r="E612" s="25" t="s">
        <v>139</v>
      </c>
      <c r="F612" s="27">
        <v>458</v>
      </c>
      <c r="G612" s="28" t="str">
        <f>IF(EXACT(C612,H612),"Direct",IF(TRIM(H612)="0","Exclu","Equival"))</f>
        <v>Equival</v>
      </c>
      <c r="H612" s="29">
        <f>IF(TRIM(F612)="",C612,F612)</f>
        <v>458</v>
      </c>
    </row>
    <row r="613" spans="1:8" x14ac:dyDescent="0.25">
      <c r="A613" s="24">
        <v>707</v>
      </c>
      <c r="B613" s="25">
        <v>43</v>
      </c>
      <c r="C613" s="26">
        <v>55</v>
      </c>
      <c r="D613" s="25" t="s">
        <v>173</v>
      </c>
      <c r="E613" s="25" t="s">
        <v>174</v>
      </c>
      <c r="F613" s="27">
        <v>481</v>
      </c>
      <c r="G613" s="28" t="str">
        <f>IF(EXACT(C613,H613),"Direct",IF(TRIM(H613)="0","Exclu","Equival"))</f>
        <v>Equival</v>
      </c>
      <c r="H613" s="29">
        <f>IF(TRIM(F613)="",C613,F613)</f>
        <v>481</v>
      </c>
    </row>
    <row r="614" spans="1:8" x14ac:dyDescent="0.25">
      <c r="A614" s="24">
        <v>707</v>
      </c>
      <c r="B614" s="25">
        <v>43</v>
      </c>
      <c r="C614" s="26">
        <v>56</v>
      </c>
      <c r="D614" s="25" t="s">
        <v>179</v>
      </c>
      <c r="E614" s="25" t="s">
        <v>176</v>
      </c>
      <c r="F614" s="27">
        <v>465</v>
      </c>
      <c r="G614" s="28" t="str">
        <f>IF(EXACT(C614,H614),"Direct",IF(TRIM(H614)="0","Exclu","Equival"))</f>
        <v>Equival</v>
      </c>
      <c r="H614" s="29">
        <f>IF(TRIM(F614)="",C614,F614)</f>
        <v>465</v>
      </c>
    </row>
    <row r="615" spans="1:8" x14ac:dyDescent="0.25">
      <c r="A615" s="24">
        <v>707</v>
      </c>
      <c r="B615" s="25">
        <v>43</v>
      </c>
      <c r="C615" s="26">
        <v>58</v>
      </c>
      <c r="D615" s="25" t="s">
        <v>182</v>
      </c>
      <c r="E615" s="25" t="s">
        <v>90</v>
      </c>
      <c r="F615" s="27">
        <v>492</v>
      </c>
      <c r="G615" s="28" t="str">
        <f>IF(EXACT(C615,H615),"Direct",IF(TRIM(H615)="0","Exclu","Equival"))</f>
        <v>Equival</v>
      </c>
      <c r="H615" s="29">
        <f>IF(TRIM(F615)="",C615,F615)</f>
        <v>492</v>
      </c>
    </row>
    <row r="616" spans="1:8" x14ac:dyDescent="0.25">
      <c r="A616" s="24">
        <v>707</v>
      </c>
      <c r="B616" s="25">
        <v>43</v>
      </c>
      <c r="C616" s="26">
        <v>60</v>
      </c>
      <c r="D616" s="25" t="s">
        <v>189</v>
      </c>
      <c r="E616" s="25" t="s">
        <v>22</v>
      </c>
      <c r="F616" s="27">
        <v>807</v>
      </c>
      <c r="G616" s="28" t="str">
        <f>IF(EXACT(C616,H616),"Direct",IF(TRIM(H616)="0","Exclu","Equival"))</f>
        <v>Equival</v>
      </c>
      <c r="H616" s="29">
        <f>IF(TRIM(F616)="",C616,F616)</f>
        <v>807</v>
      </c>
    </row>
    <row r="617" spans="1:8" x14ac:dyDescent="0.25">
      <c r="A617" s="24">
        <v>707</v>
      </c>
      <c r="B617" s="25">
        <v>43</v>
      </c>
      <c r="C617" s="26">
        <v>61</v>
      </c>
      <c r="D617" s="25" t="s">
        <v>191</v>
      </c>
      <c r="E617" s="25" t="s">
        <v>22</v>
      </c>
      <c r="F617" s="27">
        <v>808</v>
      </c>
      <c r="G617" s="28" t="str">
        <f>IF(EXACT(C617,H617),"Direct",IF(TRIM(H617)="0","Exclu","Equival"))</f>
        <v>Equival</v>
      </c>
      <c r="H617" s="29">
        <f>IF(TRIM(F617)="",C617,F617)</f>
        <v>808</v>
      </c>
    </row>
    <row r="618" spans="1:8" x14ac:dyDescent="0.25">
      <c r="A618" s="24">
        <v>707</v>
      </c>
      <c r="B618" s="25">
        <v>43</v>
      </c>
      <c r="C618" s="26">
        <v>64</v>
      </c>
      <c r="D618" s="25" t="s">
        <v>198</v>
      </c>
      <c r="E618" s="25" t="s">
        <v>63</v>
      </c>
      <c r="F618" s="27">
        <v>0</v>
      </c>
      <c r="G618" s="28" t="str">
        <f>IF(EXACT(C618,H618),"Direct",IF(TRIM(H618)="0","Exclu","Equival"))</f>
        <v>Exclu</v>
      </c>
      <c r="H618" s="29">
        <f>IF(TRIM(F618)="",C618,F618)</f>
        <v>0</v>
      </c>
    </row>
    <row r="619" spans="1:8" x14ac:dyDescent="0.25">
      <c r="A619" s="24">
        <v>707</v>
      </c>
      <c r="B619" s="25">
        <v>43</v>
      </c>
      <c r="C619" s="26">
        <v>70</v>
      </c>
      <c r="D619" s="25" t="s">
        <v>217</v>
      </c>
      <c r="E619" s="25" t="s">
        <v>46</v>
      </c>
      <c r="F619" s="27">
        <v>0</v>
      </c>
      <c r="G619" s="28" t="str">
        <f>IF(EXACT(C619,H619),"Direct",IF(TRIM(H619)="0","Exclu","Equival"))</f>
        <v>Exclu</v>
      </c>
      <c r="H619" s="29">
        <f>IF(TRIM(F619)="",C619,F619)</f>
        <v>0</v>
      </c>
    </row>
    <row r="620" spans="1:8" x14ac:dyDescent="0.25">
      <c r="A620" s="24">
        <v>707</v>
      </c>
      <c r="B620" s="25">
        <v>43</v>
      </c>
      <c r="C620" s="26">
        <v>71</v>
      </c>
      <c r="D620" s="25" t="s">
        <v>221</v>
      </c>
      <c r="E620" s="25" t="s">
        <v>56</v>
      </c>
      <c r="F620" s="27">
        <v>98</v>
      </c>
      <c r="G620" s="28" t="str">
        <f>IF(EXACT(C620,H620),"Direct",IF(TRIM(H620)="0","Exclu","Equival"))</f>
        <v>Equival</v>
      </c>
      <c r="H620" s="29">
        <f>IF(TRIM(F620)="",C620,F620)</f>
        <v>98</v>
      </c>
    </row>
    <row r="621" spans="1:8" x14ac:dyDescent="0.25">
      <c r="A621" s="24">
        <v>707</v>
      </c>
      <c r="B621" s="25">
        <v>43</v>
      </c>
      <c r="C621" s="26">
        <v>72</v>
      </c>
      <c r="D621" s="25" t="s">
        <v>226</v>
      </c>
      <c r="E621" s="25" t="s">
        <v>227</v>
      </c>
      <c r="F621" s="27">
        <v>98</v>
      </c>
      <c r="G621" s="28" t="str">
        <f>IF(EXACT(C621,H621),"Direct",IF(TRIM(H621)="0","Exclu","Equival"))</f>
        <v>Equival</v>
      </c>
      <c r="H621" s="29">
        <f>IF(TRIM(F621)="",C621,F621)</f>
        <v>98</v>
      </c>
    </row>
    <row r="622" spans="1:8" x14ac:dyDescent="0.25">
      <c r="A622" s="24">
        <v>707</v>
      </c>
      <c r="B622" s="25">
        <v>43</v>
      </c>
      <c r="C622" s="26">
        <v>73</v>
      </c>
      <c r="D622" s="25" t="s">
        <v>229</v>
      </c>
      <c r="E622" s="25" t="s">
        <v>54</v>
      </c>
      <c r="F622" s="27">
        <v>0</v>
      </c>
      <c r="G622" s="28" t="str">
        <f>IF(EXACT(C622,H622),"Direct",IF(TRIM(H622)="0","Exclu","Equival"))</f>
        <v>Exclu</v>
      </c>
      <c r="H622" s="29">
        <f>IF(TRIM(F622)="",C622,F622)</f>
        <v>0</v>
      </c>
    </row>
    <row r="623" spans="1:8" x14ac:dyDescent="0.25">
      <c r="A623" s="24">
        <v>707</v>
      </c>
      <c r="B623" s="25">
        <v>43</v>
      </c>
      <c r="C623" s="26">
        <v>74</v>
      </c>
      <c r="D623" s="25" t="s">
        <v>232</v>
      </c>
      <c r="E623" s="25" t="s">
        <v>233</v>
      </c>
      <c r="F623" s="27">
        <v>185</v>
      </c>
      <c r="G623" s="28" t="str">
        <f>IF(EXACT(C623,H623),"Direct",IF(TRIM(H623)="0","Exclu","Equival"))</f>
        <v>Equival</v>
      </c>
      <c r="H623" s="29">
        <f>IF(TRIM(F623)="",C623,F623)</f>
        <v>185</v>
      </c>
    </row>
    <row r="624" spans="1:8" x14ac:dyDescent="0.25">
      <c r="A624" s="24">
        <v>707</v>
      </c>
      <c r="B624" s="25">
        <v>43</v>
      </c>
      <c r="C624" s="26">
        <v>75</v>
      </c>
      <c r="D624" s="25" t="s">
        <v>240</v>
      </c>
      <c r="E624" s="25" t="s">
        <v>73</v>
      </c>
      <c r="F624" s="27">
        <v>98</v>
      </c>
      <c r="G624" s="28" t="str">
        <f>IF(EXACT(C624,H624),"Direct",IF(TRIM(H624)="0","Exclu","Equival"))</f>
        <v>Equival</v>
      </c>
      <c r="H624" s="29">
        <f>IF(TRIM(F624)="",C624,F624)</f>
        <v>98</v>
      </c>
    </row>
    <row r="625" spans="1:8" x14ac:dyDescent="0.25">
      <c r="A625" s="24">
        <v>707</v>
      </c>
      <c r="B625" s="25">
        <v>43</v>
      </c>
      <c r="C625" s="26">
        <v>76</v>
      </c>
      <c r="D625" s="25" t="s">
        <v>246</v>
      </c>
      <c r="E625" s="25" t="s">
        <v>41</v>
      </c>
      <c r="F625" s="27">
        <v>0</v>
      </c>
      <c r="G625" s="28" t="str">
        <f>IF(EXACT(C625,H625),"Direct",IF(TRIM(H625)="0","Exclu","Equival"))</f>
        <v>Exclu</v>
      </c>
      <c r="H625" s="29">
        <f>IF(TRIM(F625)="",C625,F625)</f>
        <v>0</v>
      </c>
    </row>
    <row r="626" spans="1:8" x14ac:dyDescent="0.25">
      <c r="A626" s="24">
        <v>707</v>
      </c>
      <c r="B626" s="25">
        <v>43</v>
      </c>
      <c r="C626" s="26">
        <v>77</v>
      </c>
      <c r="D626" s="25" t="s">
        <v>251</v>
      </c>
      <c r="E626" s="25" t="s">
        <v>44</v>
      </c>
      <c r="F626" s="27">
        <v>0</v>
      </c>
      <c r="G626" s="28" t="str">
        <f>IF(EXACT(C626,H626),"Direct",IF(TRIM(H626)="0","Exclu","Equival"))</f>
        <v>Exclu</v>
      </c>
      <c r="H626" s="29">
        <f>IF(TRIM(F626)="",C626,F626)</f>
        <v>0</v>
      </c>
    </row>
    <row r="627" spans="1:8" x14ac:dyDescent="0.25">
      <c r="A627" s="24">
        <v>707</v>
      </c>
      <c r="B627" s="25">
        <v>43</v>
      </c>
      <c r="C627" s="26">
        <v>78</v>
      </c>
      <c r="D627" s="25" t="s">
        <v>254</v>
      </c>
      <c r="E627" s="25" t="s">
        <v>51</v>
      </c>
      <c r="F627" s="27">
        <v>98</v>
      </c>
      <c r="G627" s="28" t="str">
        <f>IF(EXACT(C627,H627),"Direct",IF(TRIM(H627)="0","Exclu","Equival"))</f>
        <v>Equival</v>
      </c>
      <c r="H627" s="29">
        <f>IF(TRIM(F627)="",C627,F627)</f>
        <v>98</v>
      </c>
    </row>
    <row r="628" spans="1:8" x14ac:dyDescent="0.25">
      <c r="A628" s="24">
        <v>707</v>
      </c>
      <c r="B628" s="25">
        <v>43</v>
      </c>
      <c r="C628" s="26">
        <v>79</v>
      </c>
      <c r="D628" s="25" t="s">
        <v>257</v>
      </c>
      <c r="E628" s="25" t="s">
        <v>250</v>
      </c>
      <c r="F628" s="27">
        <v>98</v>
      </c>
      <c r="G628" s="28" t="str">
        <f>IF(EXACT(C628,H628),"Direct",IF(TRIM(H628)="0","Exclu","Equival"))</f>
        <v>Equival</v>
      </c>
      <c r="H628" s="29">
        <f>IF(TRIM(F628)="",C628,F628)</f>
        <v>98</v>
      </c>
    </row>
    <row r="629" spans="1:8" x14ac:dyDescent="0.25">
      <c r="A629" s="24">
        <v>707</v>
      </c>
      <c r="B629" s="25">
        <v>43</v>
      </c>
      <c r="C629" s="26">
        <v>80</v>
      </c>
      <c r="D629" s="25" t="s">
        <v>263</v>
      </c>
      <c r="E629" s="25" t="s">
        <v>245</v>
      </c>
      <c r="F629" s="27">
        <v>0</v>
      </c>
      <c r="G629" s="28" t="str">
        <f>IF(EXACT(C629,H629),"Direct",IF(TRIM(H629)="0","Exclu","Equival"))</f>
        <v>Exclu</v>
      </c>
      <c r="H629" s="29">
        <f>IF(TRIM(F629)="",C629,F629)</f>
        <v>0</v>
      </c>
    </row>
    <row r="630" spans="1:8" x14ac:dyDescent="0.25">
      <c r="A630" s="24">
        <v>707</v>
      </c>
      <c r="B630" s="25">
        <v>43</v>
      </c>
      <c r="C630" s="26">
        <v>81</v>
      </c>
      <c r="D630" s="25" t="s">
        <v>268</v>
      </c>
      <c r="E630" s="25" t="s">
        <v>58</v>
      </c>
      <c r="F630" s="27">
        <v>98</v>
      </c>
      <c r="G630" s="28" t="str">
        <f>IF(EXACT(C630,H630),"Direct",IF(TRIM(H630)="0","Exclu","Equival"))</f>
        <v>Equival</v>
      </c>
      <c r="H630" s="29">
        <f>IF(TRIM(F630)="",C630,F630)</f>
        <v>98</v>
      </c>
    </row>
    <row r="631" spans="1:8" x14ac:dyDescent="0.25">
      <c r="A631" s="24">
        <v>707</v>
      </c>
      <c r="B631" s="25">
        <v>43</v>
      </c>
      <c r="C631" s="26">
        <v>82</v>
      </c>
      <c r="D631" s="25" t="s">
        <v>272</v>
      </c>
      <c r="E631" s="25" t="s">
        <v>68</v>
      </c>
      <c r="F631" s="27">
        <v>98</v>
      </c>
      <c r="G631" s="28" t="str">
        <f>IF(EXACT(C631,H631),"Direct",IF(TRIM(H631)="0","Exclu","Equival"))</f>
        <v>Equival</v>
      </c>
      <c r="H631" s="29">
        <f>IF(TRIM(F631)="",C631,F631)</f>
        <v>98</v>
      </c>
    </row>
    <row r="632" spans="1:8" x14ac:dyDescent="0.25">
      <c r="A632" s="24">
        <v>707</v>
      </c>
      <c r="B632" s="25">
        <v>43</v>
      </c>
      <c r="C632" s="26">
        <v>83</v>
      </c>
      <c r="D632" s="25" t="s">
        <v>274</v>
      </c>
      <c r="E632" s="25" t="s">
        <v>65</v>
      </c>
      <c r="F632" s="27">
        <v>0</v>
      </c>
      <c r="G632" s="28" t="str">
        <f>IF(EXACT(C632,H632),"Direct",IF(TRIM(H632)="0","Exclu","Equival"))</f>
        <v>Exclu</v>
      </c>
      <c r="H632" s="29">
        <f>IF(TRIM(F632)="",C632,F632)</f>
        <v>0</v>
      </c>
    </row>
    <row r="633" spans="1:8" x14ac:dyDescent="0.25">
      <c r="A633" s="24">
        <v>707</v>
      </c>
      <c r="B633" s="25">
        <v>43</v>
      </c>
      <c r="C633" s="26">
        <v>84</v>
      </c>
      <c r="D633" s="25" t="s">
        <v>276</v>
      </c>
      <c r="E633" s="25" t="s">
        <v>61</v>
      </c>
      <c r="F633" s="27">
        <v>0</v>
      </c>
      <c r="G633" s="28" t="str">
        <f>IF(EXACT(C633,H633),"Direct",IF(TRIM(H633)="0","Exclu","Equival"))</f>
        <v>Exclu</v>
      </c>
      <c r="H633" s="29">
        <f>IF(TRIM(F633)="",C633,F633)</f>
        <v>0</v>
      </c>
    </row>
    <row r="634" spans="1:8" x14ac:dyDescent="0.25">
      <c r="A634" s="24">
        <v>707</v>
      </c>
      <c r="B634" s="25">
        <v>43</v>
      </c>
      <c r="C634" s="26">
        <v>86</v>
      </c>
      <c r="D634" s="25" t="s">
        <v>281</v>
      </c>
      <c r="E634" s="25" t="s">
        <v>215</v>
      </c>
      <c r="F634" s="27">
        <v>98</v>
      </c>
      <c r="G634" s="28" t="str">
        <f>IF(EXACT(C634,H634),"Direct",IF(TRIM(H634)="0","Exclu","Equival"))</f>
        <v>Equival</v>
      </c>
      <c r="H634" s="29">
        <f>IF(TRIM(F634)="",C634,F634)</f>
        <v>98</v>
      </c>
    </row>
    <row r="635" spans="1:8" x14ac:dyDescent="0.25">
      <c r="A635" s="24">
        <v>707</v>
      </c>
      <c r="B635" s="25">
        <v>43</v>
      </c>
      <c r="C635" s="26">
        <v>87</v>
      </c>
      <c r="D635" s="25" t="s">
        <v>284</v>
      </c>
      <c r="E635" s="25" t="s">
        <v>219</v>
      </c>
      <c r="F635" s="27">
        <v>98</v>
      </c>
      <c r="G635" s="28" t="str">
        <f>IF(EXACT(C635,H635),"Direct",IF(TRIM(H635)="0","Exclu","Equival"))</f>
        <v>Equival</v>
      </c>
      <c r="H635" s="29">
        <f>IF(TRIM(F635)="",C635,F635)</f>
        <v>98</v>
      </c>
    </row>
    <row r="636" spans="1:8" x14ac:dyDescent="0.25">
      <c r="A636" s="24">
        <v>707</v>
      </c>
      <c r="B636" s="25">
        <v>43</v>
      </c>
      <c r="C636" s="26">
        <v>88</v>
      </c>
      <c r="D636" s="25" t="s">
        <v>286</v>
      </c>
      <c r="E636" s="25" t="s">
        <v>211</v>
      </c>
      <c r="F636" s="27">
        <v>0</v>
      </c>
      <c r="G636" s="28" t="str">
        <f>IF(EXACT(C636,H636),"Direct",IF(TRIM(H636)="0","Exclu","Equival"))</f>
        <v>Exclu</v>
      </c>
      <c r="H636" s="29">
        <f>IF(TRIM(F636)="",C636,F636)</f>
        <v>0</v>
      </c>
    </row>
    <row r="637" spans="1:8" x14ac:dyDescent="0.25">
      <c r="A637" s="24">
        <v>707</v>
      </c>
      <c r="B637" s="25">
        <v>43</v>
      </c>
      <c r="C637" s="26">
        <v>95</v>
      </c>
      <c r="D637" s="25" t="s">
        <v>308</v>
      </c>
      <c r="E637" s="25" t="s">
        <v>20</v>
      </c>
      <c r="F637" s="27">
        <v>0</v>
      </c>
      <c r="G637" s="28" t="str">
        <f>IF(EXACT(C637,H637),"Direct",IF(TRIM(H637)="0","Exclu","Equival"))</f>
        <v>Exclu</v>
      </c>
      <c r="H637" s="29">
        <f>IF(TRIM(F637)="",C637,F637)</f>
        <v>0</v>
      </c>
    </row>
    <row r="638" spans="1:8" x14ac:dyDescent="0.25">
      <c r="A638" s="24">
        <v>707</v>
      </c>
      <c r="B638" s="25">
        <v>43</v>
      </c>
      <c r="C638" s="26">
        <v>96</v>
      </c>
      <c r="D638" s="25" t="s">
        <v>312</v>
      </c>
      <c r="E638" s="25" t="s">
        <v>22</v>
      </c>
      <c r="F638" s="27">
        <v>98</v>
      </c>
      <c r="G638" s="28" t="str">
        <f>IF(EXACT(C638,H638),"Direct",IF(TRIM(H638)="0","Exclu","Equival"))</f>
        <v>Equival</v>
      </c>
      <c r="H638" s="29">
        <f>IF(TRIM(F638)="",C638,F638)</f>
        <v>98</v>
      </c>
    </row>
    <row r="639" spans="1:8" x14ac:dyDescent="0.25">
      <c r="A639" s="24">
        <v>707</v>
      </c>
      <c r="B639" s="25">
        <v>43</v>
      </c>
      <c r="C639" s="26">
        <v>97</v>
      </c>
      <c r="D639" s="25" t="s">
        <v>318</v>
      </c>
      <c r="E639" s="25" t="s">
        <v>77</v>
      </c>
      <c r="F639" s="27">
        <v>0</v>
      </c>
      <c r="G639" s="28" t="str">
        <f>IF(EXACT(C639,H639),"Direct",IF(TRIM(H639)="0","Exclu","Equival"))</f>
        <v>Exclu</v>
      </c>
      <c r="H639" s="29">
        <f>IF(TRIM(F639)="",C639,F639)</f>
        <v>0</v>
      </c>
    </row>
    <row r="640" spans="1:8" x14ac:dyDescent="0.25">
      <c r="A640" s="24">
        <v>707</v>
      </c>
      <c r="B640" s="25">
        <v>43</v>
      </c>
      <c r="C640" s="26">
        <v>98</v>
      </c>
      <c r="D640" s="25" t="s">
        <v>326</v>
      </c>
      <c r="E640" s="25" t="s">
        <v>22</v>
      </c>
      <c r="F640" s="27">
        <v>98</v>
      </c>
      <c r="G640" s="28" t="str">
        <f>IF(EXACT(C640,H640),"Direct",IF(TRIM(H640)="0","Exclu","Equival"))</f>
        <v>Direct</v>
      </c>
      <c r="H640" s="29">
        <f>IF(TRIM(F640)="",C640,F640)</f>
        <v>98</v>
      </c>
    </row>
    <row r="641" spans="1:8" x14ac:dyDescent="0.25">
      <c r="A641" s="24">
        <v>707</v>
      </c>
      <c r="B641" s="25">
        <v>43</v>
      </c>
      <c r="C641" s="26">
        <v>99</v>
      </c>
      <c r="D641" s="25" t="s">
        <v>331</v>
      </c>
      <c r="E641" s="25" t="s">
        <v>77</v>
      </c>
      <c r="F641" s="27">
        <v>31</v>
      </c>
      <c r="G641" s="28" t="str">
        <f>IF(EXACT(C641,H641),"Direct",IF(TRIM(H641)="0","Exclu","Equival"))</f>
        <v>Equival</v>
      </c>
      <c r="H641" s="29">
        <f>IF(TRIM(F641)="",C641,F641)</f>
        <v>31</v>
      </c>
    </row>
    <row r="642" spans="1:8" x14ac:dyDescent="0.25">
      <c r="A642" s="24">
        <v>707</v>
      </c>
      <c r="B642" s="25">
        <v>43</v>
      </c>
      <c r="C642" s="26">
        <v>190</v>
      </c>
      <c r="D642" s="25" t="s">
        <v>19</v>
      </c>
      <c r="E642" s="25" t="s">
        <v>20</v>
      </c>
      <c r="F642" s="27">
        <v>98</v>
      </c>
      <c r="G642" s="28" t="str">
        <f>IF(EXACT(C642,H642),"Direct",IF(TRIM(H642)="0","Exclu","Equival"))</f>
        <v>Equival</v>
      </c>
      <c r="H642" s="29">
        <f>IF(TRIM(F642)="",C642,F642)</f>
        <v>98</v>
      </c>
    </row>
    <row r="643" spans="1:8" x14ac:dyDescent="0.25">
      <c r="A643" s="24">
        <v>707</v>
      </c>
      <c r="B643" s="25">
        <v>43</v>
      </c>
      <c r="C643" s="26">
        <v>421</v>
      </c>
      <c r="D643" s="25" t="s">
        <v>355</v>
      </c>
      <c r="E643" s="25" t="s">
        <v>354</v>
      </c>
      <c r="F643" s="27">
        <v>421</v>
      </c>
      <c r="G643" s="28" t="str">
        <f>IF(EXACT(C643,H643),"Direct",IF(TRIM(H643)="0","Exclu","Equival"))</f>
        <v>Direct</v>
      </c>
      <c r="H643" s="29">
        <f>IF(TRIM(F643)="",C643,F643)</f>
        <v>421</v>
      </c>
    </row>
    <row r="644" spans="1:8" x14ac:dyDescent="0.25">
      <c r="A644" s="24">
        <v>707</v>
      </c>
      <c r="B644" s="25">
        <v>43</v>
      </c>
      <c r="C644" s="26">
        <v>422</v>
      </c>
      <c r="D644" s="25" t="s">
        <v>358</v>
      </c>
      <c r="E644" s="25" t="s">
        <v>357</v>
      </c>
      <c r="F644" s="27">
        <v>422</v>
      </c>
      <c r="G644" s="28" t="str">
        <f>IF(EXACT(C644,H644),"Direct",IF(TRIM(H644)="0","Exclu","Equival"))</f>
        <v>Direct</v>
      </c>
      <c r="H644" s="29">
        <f>IF(TRIM(F644)="",C644,F644)</f>
        <v>422</v>
      </c>
    </row>
    <row r="645" spans="1:8" x14ac:dyDescent="0.25">
      <c r="A645" s="24">
        <v>707</v>
      </c>
      <c r="B645" s="25">
        <v>43</v>
      </c>
      <c r="C645" s="26">
        <v>423</v>
      </c>
      <c r="D645" s="25" t="s">
        <v>361</v>
      </c>
      <c r="E645" s="25" t="s">
        <v>360</v>
      </c>
      <c r="F645" s="27">
        <v>423</v>
      </c>
      <c r="G645" s="28" t="str">
        <f>IF(EXACT(C645,H645),"Direct",IF(TRIM(H645)="0","Exclu","Equival"))</f>
        <v>Direct</v>
      </c>
      <c r="H645" s="29">
        <f>IF(TRIM(F645)="",C645,F645)</f>
        <v>423</v>
      </c>
    </row>
    <row r="646" spans="1:8" x14ac:dyDescent="0.25">
      <c r="A646" s="24">
        <v>707</v>
      </c>
      <c r="B646" s="25">
        <v>43</v>
      </c>
      <c r="C646" s="26">
        <v>444</v>
      </c>
      <c r="D646" s="25" t="s">
        <v>144</v>
      </c>
      <c r="E646" s="25" t="s">
        <v>105</v>
      </c>
      <c r="F646" s="27">
        <v>210</v>
      </c>
      <c r="G646" s="28" t="str">
        <f>IF(EXACT(C646,H646),"Direct",IF(TRIM(H646)="0","Exclu","Equival"))</f>
        <v>Equival</v>
      </c>
      <c r="H646" s="29">
        <f>IF(TRIM(F646)="",C646,F646)</f>
        <v>210</v>
      </c>
    </row>
    <row r="647" spans="1:8" x14ac:dyDescent="0.25">
      <c r="A647" s="24">
        <v>707</v>
      </c>
      <c r="B647" s="25">
        <v>43</v>
      </c>
      <c r="C647" s="26">
        <v>462</v>
      </c>
      <c r="D647" s="25" t="s">
        <v>367</v>
      </c>
      <c r="E647" s="25" t="s">
        <v>366</v>
      </c>
      <c r="F647" s="27">
        <v>462</v>
      </c>
      <c r="G647" s="28" t="str">
        <f>IF(EXACT(C647,H647),"Direct",IF(TRIM(H647)="0","Exclu","Equival"))</f>
        <v>Direct</v>
      </c>
      <c r="H647" s="29">
        <f>IF(TRIM(F647)="",C647,F647)</f>
        <v>462</v>
      </c>
    </row>
    <row r="648" spans="1:8" x14ac:dyDescent="0.25">
      <c r="A648" s="24">
        <v>707</v>
      </c>
      <c r="B648" s="25">
        <v>43</v>
      </c>
      <c r="C648" s="26">
        <v>466</v>
      </c>
      <c r="D648" s="25" t="s">
        <v>370</v>
      </c>
      <c r="E648" s="25" t="s">
        <v>369</v>
      </c>
      <c r="F648" s="27">
        <v>466</v>
      </c>
      <c r="G648" s="28" t="str">
        <f>IF(EXACT(C648,H648),"Direct",IF(TRIM(H648)="0","Exclu","Equival"))</f>
        <v>Direct</v>
      </c>
      <c r="H648" s="29">
        <f>IF(TRIM(F648)="",C648,F648)</f>
        <v>466</v>
      </c>
    </row>
    <row r="649" spans="1:8" x14ac:dyDescent="0.25">
      <c r="A649" s="24">
        <v>707</v>
      </c>
      <c r="B649" s="25">
        <v>43</v>
      </c>
      <c r="C649" s="26">
        <v>467</v>
      </c>
      <c r="D649" s="25" t="s">
        <v>373</v>
      </c>
      <c r="E649" s="25" t="s">
        <v>372</v>
      </c>
      <c r="F649" s="27">
        <v>467</v>
      </c>
      <c r="G649" s="28" t="str">
        <f>IF(EXACT(C649,H649),"Direct",IF(TRIM(H649)="0","Exclu","Equival"))</f>
        <v>Direct</v>
      </c>
      <c r="H649" s="29">
        <f>IF(TRIM(F649)="",C649,F649)</f>
        <v>467</v>
      </c>
    </row>
    <row r="650" spans="1:8" x14ac:dyDescent="0.25">
      <c r="A650" s="24">
        <v>707</v>
      </c>
      <c r="B650" s="25">
        <v>43</v>
      </c>
      <c r="C650" s="26">
        <v>487</v>
      </c>
      <c r="D650" s="25" t="s">
        <v>168</v>
      </c>
      <c r="E650" s="25" t="s">
        <v>150</v>
      </c>
      <c r="F650" s="27">
        <v>0</v>
      </c>
      <c r="G650" s="28" t="str">
        <f>IF(EXACT(C650,H650),"Direct",IF(TRIM(H650)="0","Exclu","Equival"))</f>
        <v>Exclu</v>
      </c>
      <c r="H650" s="29">
        <f>IF(TRIM(F650)="",C650,F650)</f>
        <v>0</v>
      </c>
    </row>
    <row r="651" spans="1:8" x14ac:dyDescent="0.25">
      <c r="A651" s="24">
        <v>707</v>
      </c>
      <c r="B651" s="25">
        <v>43</v>
      </c>
      <c r="C651" s="26">
        <v>489</v>
      </c>
      <c r="D651" s="25" t="s">
        <v>377</v>
      </c>
      <c r="E651" s="25" t="s">
        <v>375</v>
      </c>
      <c r="F651" s="27">
        <v>489</v>
      </c>
      <c r="G651" s="28" t="str">
        <f>IF(EXACT(C651,H651),"Direct",IF(TRIM(H651)="0","Exclu","Equival"))</f>
        <v>Direct</v>
      </c>
      <c r="H651" s="29">
        <f>IF(TRIM(F651)="",C651,F651)</f>
        <v>489</v>
      </c>
    </row>
    <row r="652" spans="1:8" x14ac:dyDescent="0.25">
      <c r="A652" s="24">
        <v>707</v>
      </c>
      <c r="B652" s="25">
        <v>43</v>
      </c>
      <c r="C652" s="26">
        <v>504</v>
      </c>
      <c r="D652" s="25" t="s">
        <v>383</v>
      </c>
      <c r="E652" s="25" t="s">
        <v>152</v>
      </c>
      <c r="F652" s="27">
        <v>504</v>
      </c>
      <c r="G652" s="28" t="str">
        <f>IF(EXACT(C652,H652),"Direct",IF(TRIM(H652)="0","Exclu","Equival"))</f>
        <v>Direct</v>
      </c>
      <c r="H652" s="29">
        <f>IF(TRIM(F652)="",C652,F652)</f>
        <v>504</v>
      </c>
    </row>
    <row r="653" spans="1:8" x14ac:dyDescent="0.25">
      <c r="A653" s="24">
        <v>707</v>
      </c>
      <c r="B653" s="25">
        <v>43</v>
      </c>
      <c r="C653" s="26">
        <v>517</v>
      </c>
      <c r="D653" s="25" t="s">
        <v>385</v>
      </c>
      <c r="E653" s="25" t="s">
        <v>384</v>
      </c>
      <c r="F653" s="27">
        <v>0</v>
      </c>
      <c r="G653" s="28" t="str">
        <f>IF(EXACT(C653,H653),"Direct",IF(TRIM(H653)="0","Exclu","Equival"))</f>
        <v>Exclu</v>
      </c>
      <c r="H653" s="29">
        <f>IF(TRIM(F653)="",C653,F653)</f>
        <v>0</v>
      </c>
    </row>
    <row r="654" spans="1:8" x14ac:dyDescent="0.25">
      <c r="A654" s="24">
        <v>707</v>
      </c>
      <c r="B654" s="25">
        <v>43</v>
      </c>
      <c r="C654" s="26">
        <v>518</v>
      </c>
      <c r="D654" s="25" t="s">
        <v>386</v>
      </c>
      <c r="E654" s="25" t="s">
        <v>387</v>
      </c>
      <c r="F654" s="27">
        <v>0</v>
      </c>
      <c r="G654" s="28" t="str">
        <f>IF(EXACT(C654,H654),"Direct",IF(TRIM(H654)="0","Exclu","Equival"))</f>
        <v>Exclu</v>
      </c>
      <c r="H654" s="29">
        <f>IF(TRIM(F654)="",C654,F654)</f>
        <v>0</v>
      </c>
    </row>
    <row r="655" spans="1:8" x14ac:dyDescent="0.25">
      <c r="A655" s="24">
        <v>707</v>
      </c>
      <c r="B655" s="25">
        <v>43</v>
      </c>
      <c r="C655" s="26">
        <v>519</v>
      </c>
      <c r="D655" s="25" t="s">
        <v>390</v>
      </c>
      <c r="E655" s="25" t="s">
        <v>389</v>
      </c>
      <c r="F655" s="27">
        <v>519</v>
      </c>
      <c r="G655" s="28" t="str">
        <f>IF(EXACT(C655,H655),"Direct",IF(TRIM(H655)="0","Exclu","Equival"))</f>
        <v>Direct</v>
      </c>
      <c r="H655" s="29">
        <f>IF(TRIM(F655)="",C655,F655)</f>
        <v>519</v>
      </c>
    </row>
    <row r="656" spans="1:8" x14ac:dyDescent="0.25">
      <c r="A656" s="24">
        <v>707</v>
      </c>
      <c r="B656" s="25">
        <v>43</v>
      </c>
      <c r="C656" s="26">
        <v>520</v>
      </c>
      <c r="D656" s="25" t="s">
        <v>393</v>
      </c>
      <c r="E656" s="25" t="s">
        <v>392</v>
      </c>
      <c r="F656" s="27">
        <v>0</v>
      </c>
      <c r="G656" s="28" t="str">
        <f>IF(EXACT(C656,H656),"Direct",IF(TRIM(H656)="0","Exclu","Equival"))</f>
        <v>Exclu</v>
      </c>
      <c r="H656" s="29">
        <f>IF(TRIM(F656)="",C656,F656)</f>
        <v>0</v>
      </c>
    </row>
    <row r="657" spans="1:8" x14ac:dyDescent="0.25">
      <c r="A657" s="24">
        <v>707</v>
      </c>
      <c r="B657" s="25">
        <v>43</v>
      </c>
      <c r="C657" s="26">
        <v>521</v>
      </c>
      <c r="D657" s="25" t="s">
        <v>399</v>
      </c>
      <c r="E657" s="25" t="s">
        <v>395</v>
      </c>
      <c r="F657" s="27">
        <v>521</v>
      </c>
      <c r="G657" s="28" t="str">
        <f>IF(EXACT(C657,H657),"Direct",IF(TRIM(H657)="0","Exclu","Equival"))</f>
        <v>Direct</v>
      </c>
      <c r="H657" s="29">
        <f>IF(TRIM(F657)="",C657,F657)</f>
        <v>521</v>
      </c>
    </row>
    <row r="658" spans="1:8" x14ac:dyDescent="0.25">
      <c r="A658" s="24">
        <v>707</v>
      </c>
      <c r="B658" s="25">
        <v>43</v>
      </c>
      <c r="C658" s="26">
        <v>522</v>
      </c>
      <c r="D658" s="25" t="s">
        <v>404</v>
      </c>
      <c r="E658" s="25" t="s">
        <v>401</v>
      </c>
      <c r="F658" s="27">
        <v>522</v>
      </c>
      <c r="G658" s="28" t="str">
        <f>IF(EXACT(C658,H658),"Direct",IF(TRIM(H658)="0","Exclu","Equival"))</f>
        <v>Direct</v>
      </c>
      <c r="H658" s="29">
        <f>IF(TRIM(F658)="",C658,F658)</f>
        <v>522</v>
      </c>
    </row>
    <row r="659" spans="1:8" x14ac:dyDescent="0.25">
      <c r="A659" s="24">
        <v>707</v>
      </c>
      <c r="B659" s="25">
        <v>43</v>
      </c>
      <c r="C659" s="26">
        <v>526</v>
      </c>
      <c r="D659" s="25" t="s">
        <v>411</v>
      </c>
      <c r="E659" s="25" t="s">
        <v>409</v>
      </c>
      <c r="F659" s="27">
        <v>526</v>
      </c>
      <c r="G659" s="28" t="str">
        <f>IF(EXACT(C659,H659),"Direct",IF(TRIM(H659)="0","Exclu","Equival"))</f>
        <v>Direct</v>
      </c>
      <c r="H659" s="29">
        <f>IF(TRIM(F659)="",C659,F659)</f>
        <v>526</v>
      </c>
    </row>
    <row r="660" spans="1:8" x14ac:dyDescent="0.25">
      <c r="A660" s="24">
        <v>707</v>
      </c>
      <c r="B660" s="25">
        <v>43</v>
      </c>
      <c r="C660" s="26">
        <v>530</v>
      </c>
      <c r="D660" s="25" t="s">
        <v>414</v>
      </c>
      <c r="E660" s="25" t="s">
        <v>413</v>
      </c>
      <c r="F660" s="27">
        <v>530</v>
      </c>
      <c r="G660" s="28" t="str">
        <f>IF(EXACT(C660,H660),"Direct",IF(TRIM(H660)="0","Exclu","Equival"))</f>
        <v>Direct</v>
      </c>
      <c r="H660" s="29">
        <f>IF(TRIM(F660)="",C660,F660)</f>
        <v>530</v>
      </c>
    </row>
    <row r="661" spans="1:8" x14ac:dyDescent="0.25">
      <c r="A661" s="24">
        <v>707</v>
      </c>
      <c r="B661" s="25">
        <v>43</v>
      </c>
      <c r="C661" s="26">
        <v>531</v>
      </c>
      <c r="D661" s="25" t="s">
        <v>417</v>
      </c>
      <c r="E661" s="25" t="s">
        <v>416</v>
      </c>
      <c r="F661" s="27">
        <v>531</v>
      </c>
      <c r="G661" s="28" t="str">
        <f>IF(EXACT(C661,H661),"Direct",IF(TRIM(H661)="0","Exclu","Equival"))</f>
        <v>Direct</v>
      </c>
      <c r="H661" s="29">
        <f>IF(TRIM(F661)="",C661,F661)</f>
        <v>531</v>
      </c>
    </row>
    <row r="662" spans="1:8" x14ac:dyDescent="0.25">
      <c r="A662" s="24">
        <v>707</v>
      </c>
      <c r="B662" s="25">
        <v>43</v>
      </c>
      <c r="C662" s="26">
        <v>532</v>
      </c>
      <c r="D662" s="25" t="s">
        <v>420</v>
      </c>
      <c r="E662" s="25" t="s">
        <v>419</v>
      </c>
      <c r="F662" s="27">
        <v>532</v>
      </c>
      <c r="G662" s="28" t="str">
        <f>IF(EXACT(C662,H662),"Direct",IF(TRIM(H662)="0","Exclu","Equival"))</f>
        <v>Direct</v>
      </c>
      <c r="H662" s="29">
        <f>IF(TRIM(F662)="",C662,F662)</f>
        <v>532</v>
      </c>
    </row>
    <row r="663" spans="1:8" x14ac:dyDescent="0.25">
      <c r="A663" s="24">
        <v>707</v>
      </c>
      <c r="B663" s="25">
        <v>43</v>
      </c>
      <c r="C663" s="26">
        <v>533</v>
      </c>
      <c r="D663" s="25" t="s">
        <v>423</v>
      </c>
      <c r="E663" s="25" t="s">
        <v>422</v>
      </c>
      <c r="F663" s="27">
        <v>533</v>
      </c>
      <c r="G663" s="28" t="str">
        <f>IF(EXACT(C663,H663),"Direct",IF(TRIM(H663)="0","Exclu","Equival"))</f>
        <v>Direct</v>
      </c>
      <c r="H663" s="29">
        <f>IF(TRIM(F663)="",C663,F663)</f>
        <v>533</v>
      </c>
    </row>
    <row r="664" spans="1:8" x14ac:dyDescent="0.25">
      <c r="A664" s="24">
        <v>707</v>
      </c>
      <c r="B664" s="25">
        <v>43</v>
      </c>
      <c r="C664" s="26">
        <v>534</v>
      </c>
      <c r="D664" s="25" t="s">
        <v>426</v>
      </c>
      <c r="E664" s="25" t="s">
        <v>425</v>
      </c>
      <c r="F664" s="27">
        <v>534</v>
      </c>
      <c r="G664" s="28" t="str">
        <f>IF(EXACT(C664,H664),"Direct",IF(TRIM(H664)="0","Exclu","Equival"))</f>
        <v>Direct</v>
      </c>
      <c r="H664" s="29">
        <f>IF(TRIM(F664)="",C664,F664)</f>
        <v>534</v>
      </c>
    </row>
    <row r="665" spans="1:8" x14ac:dyDescent="0.25">
      <c r="A665" s="24">
        <v>707</v>
      </c>
      <c r="B665" s="25">
        <v>43</v>
      </c>
      <c r="C665" s="26">
        <v>535</v>
      </c>
      <c r="D665" s="25" t="s">
        <v>429</v>
      </c>
      <c r="E665" s="25" t="s">
        <v>428</v>
      </c>
      <c r="F665" s="27">
        <v>535</v>
      </c>
      <c r="G665" s="28" t="str">
        <f>IF(EXACT(C665,H665),"Direct",IF(TRIM(H665)="0","Exclu","Equival"))</f>
        <v>Direct</v>
      </c>
      <c r="H665" s="29">
        <f>IF(TRIM(F665)="",C665,F665)</f>
        <v>535</v>
      </c>
    </row>
    <row r="666" spans="1:8" x14ac:dyDescent="0.25">
      <c r="A666" s="24">
        <v>707</v>
      </c>
      <c r="B666" s="25">
        <v>43</v>
      </c>
      <c r="C666" s="26">
        <v>536</v>
      </c>
      <c r="D666" s="25" t="s">
        <v>432</v>
      </c>
      <c r="E666" s="25" t="s">
        <v>431</v>
      </c>
      <c r="F666" s="27">
        <v>536</v>
      </c>
      <c r="G666" s="28" t="str">
        <f>IF(EXACT(C666,H666),"Direct",IF(TRIM(H666)="0","Exclu","Equival"))</f>
        <v>Direct</v>
      </c>
      <c r="H666" s="29">
        <f>IF(TRIM(F666)="",C666,F666)</f>
        <v>536</v>
      </c>
    </row>
    <row r="667" spans="1:8" x14ac:dyDescent="0.25">
      <c r="A667" s="24">
        <v>707</v>
      </c>
      <c r="B667" s="25">
        <v>43</v>
      </c>
      <c r="C667" s="26">
        <v>537</v>
      </c>
      <c r="D667" s="25" t="s">
        <v>435</v>
      </c>
      <c r="E667" s="25" t="s">
        <v>434</v>
      </c>
      <c r="F667" s="27">
        <v>537</v>
      </c>
      <c r="G667" s="28" t="str">
        <f>IF(EXACT(C667,H667),"Direct",IF(TRIM(H667)="0","Exclu","Equival"))</f>
        <v>Direct</v>
      </c>
      <c r="H667" s="29">
        <f>IF(TRIM(F667)="",C667,F667)</f>
        <v>537</v>
      </c>
    </row>
    <row r="668" spans="1:8" x14ac:dyDescent="0.25">
      <c r="A668" s="24">
        <v>707</v>
      </c>
      <c r="B668" s="25">
        <v>43</v>
      </c>
      <c r="C668" s="26">
        <v>538</v>
      </c>
      <c r="D668" s="25" t="s">
        <v>438</v>
      </c>
      <c r="E668" s="25" t="s">
        <v>437</v>
      </c>
      <c r="F668" s="27">
        <v>538</v>
      </c>
      <c r="G668" s="28" t="str">
        <f>IF(EXACT(C668,H668),"Direct",IF(TRIM(H668)="0","Exclu","Equival"))</f>
        <v>Direct</v>
      </c>
      <c r="H668" s="29">
        <f>IF(TRIM(F668)="",C668,F668)</f>
        <v>538</v>
      </c>
    </row>
    <row r="669" spans="1:8" x14ac:dyDescent="0.25">
      <c r="A669" s="24">
        <v>707</v>
      </c>
      <c r="B669" s="25">
        <v>43</v>
      </c>
      <c r="C669" s="26">
        <v>539</v>
      </c>
      <c r="D669" s="25" t="s">
        <v>441</v>
      </c>
      <c r="E669" s="25" t="s">
        <v>440</v>
      </c>
      <c r="F669" s="27">
        <v>539</v>
      </c>
      <c r="G669" s="28" t="str">
        <f>IF(EXACT(C669,H669),"Direct",IF(TRIM(H669)="0","Exclu","Equival"))</f>
        <v>Direct</v>
      </c>
      <c r="H669" s="29">
        <f>IF(TRIM(F669)="",C669,F669)</f>
        <v>539</v>
      </c>
    </row>
    <row r="670" spans="1:8" x14ac:dyDescent="0.25">
      <c r="A670" s="24">
        <v>707</v>
      </c>
      <c r="B670" s="25">
        <v>43</v>
      </c>
      <c r="C670" s="26">
        <v>540</v>
      </c>
      <c r="D670" s="25" t="s">
        <v>444</v>
      </c>
      <c r="E670" s="25" t="s">
        <v>443</v>
      </c>
      <c r="F670" s="27">
        <v>540</v>
      </c>
      <c r="G670" s="28" t="str">
        <f>IF(EXACT(C670,H670),"Direct",IF(TRIM(H670)="0","Exclu","Equival"))</f>
        <v>Direct</v>
      </c>
      <c r="H670" s="29">
        <f>IF(TRIM(F670)="",C670,F670)</f>
        <v>540</v>
      </c>
    </row>
    <row r="671" spans="1:8" x14ac:dyDescent="0.25">
      <c r="A671" s="24">
        <v>707</v>
      </c>
      <c r="B671" s="25">
        <v>43</v>
      </c>
      <c r="C671" s="26">
        <v>541</v>
      </c>
      <c r="D671" s="25" t="s">
        <v>447</v>
      </c>
      <c r="E671" s="25" t="s">
        <v>446</v>
      </c>
      <c r="F671" s="27">
        <v>541</v>
      </c>
      <c r="G671" s="28" t="str">
        <f>IF(EXACT(C671,H671),"Direct",IF(TRIM(H671)="0","Exclu","Equival"))</f>
        <v>Direct</v>
      </c>
      <c r="H671" s="29">
        <f>IF(TRIM(F671)="",C671,F671)</f>
        <v>541</v>
      </c>
    </row>
    <row r="672" spans="1:8" x14ac:dyDescent="0.25">
      <c r="A672" s="24">
        <v>707</v>
      </c>
      <c r="B672" s="25">
        <v>43</v>
      </c>
      <c r="C672" s="26">
        <v>542</v>
      </c>
      <c r="D672" s="25" t="s">
        <v>450</v>
      </c>
      <c r="E672" s="25" t="s">
        <v>449</v>
      </c>
      <c r="F672" s="27">
        <v>542</v>
      </c>
      <c r="G672" s="28" t="str">
        <f>IF(EXACT(C672,H672),"Direct",IF(TRIM(H672)="0","Exclu","Equival"))</f>
        <v>Direct</v>
      </c>
      <c r="H672" s="29">
        <f>IF(TRIM(F672)="",C672,F672)</f>
        <v>542</v>
      </c>
    </row>
    <row r="673" spans="1:8" x14ac:dyDescent="0.25">
      <c r="A673" s="24">
        <v>707</v>
      </c>
      <c r="B673" s="25">
        <v>43</v>
      </c>
      <c r="C673" s="26">
        <v>543</v>
      </c>
      <c r="D673" s="25" t="s">
        <v>453</v>
      </c>
      <c r="E673" s="25" t="s">
        <v>452</v>
      </c>
      <c r="F673" s="27">
        <v>543</v>
      </c>
      <c r="G673" s="28" t="str">
        <f>IF(EXACT(C673,H673),"Direct",IF(TRIM(H673)="0","Exclu","Equival"))</f>
        <v>Direct</v>
      </c>
      <c r="H673" s="29">
        <f>IF(TRIM(F673)="",C673,F673)</f>
        <v>543</v>
      </c>
    </row>
    <row r="674" spans="1:8" x14ac:dyDescent="0.25">
      <c r="A674" s="24">
        <v>707</v>
      </c>
      <c r="B674" s="25">
        <v>43</v>
      </c>
      <c r="C674" s="26">
        <v>544</v>
      </c>
      <c r="D674" s="25" t="s">
        <v>456</v>
      </c>
      <c r="E674" s="25" t="s">
        <v>455</v>
      </c>
      <c r="F674" s="27">
        <v>0</v>
      </c>
      <c r="G674" s="28" t="str">
        <f>IF(EXACT(C674,H674),"Direct",IF(TRIM(H674)="0","Exclu","Equival"))</f>
        <v>Exclu</v>
      </c>
      <c r="H674" s="29">
        <f>IF(TRIM(F674)="",C674,F674)</f>
        <v>0</v>
      </c>
    </row>
    <row r="675" spans="1:8" x14ac:dyDescent="0.25">
      <c r="A675" s="24">
        <v>707</v>
      </c>
      <c r="B675" s="25">
        <v>43</v>
      </c>
      <c r="C675" s="26">
        <v>545</v>
      </c>
      <c r="D675" s="25" t="s">
        <v>459</v>
      </c>
      <c r="E675" s="25" t="s">
        <v>458</v>
      </c>
      <c r="F675" s="27">
        <v>545</v>
      </c>
      <c r="G675" s="28" t="str">
        <f>IF(EXACT(C675,H675),"Direct",IF(TRIM(H675)="0","Exclu","Equival"))</f>
        <v>Direct</v>
      </c>
      <c r="H675" s="29">
        <f>IF(TRIM(F675)="",C675,F675)</f>
        <v>545</v>
      </c>
    </row>
    <row r="676" spans="1:8" x14ac:dyDescent="0.25">
      <c r="A676" s="24">
        <v>707</v>
      </c>
      <c r="B676" s="25">
        <v>43</v>
      </c>
      <c r="C676" s="26">
        <v>546</v>
      </c>
      <c r="D676" s="25" t="s">
        <v>462</v>
      </c>
      <c r="E676" s="25" t="s">
        <v>461</v>
      </c>
      <c r="F676" s="27">
        <v>546</v>
      </c>
      <c r="G676" s="28" t="str">
        <f>IF(EXACT(C676,H676),"Direct",IF(TRIM(H676)="0","Exclu","Equival"))</f>
        <v>Direct</v>
      </c>
      <c r="H676" s="29">
        <f>IF(TRIM(F676)="",C676,F676)</f>
        <v>546</v>
      </c>
    </row>
    <row r="677" spans="1:8" x14ac:dyDescent="0.25">
      <c r="A677" s="24">
        <v>707</v>
      </c>
      <c r="B677" s="25">
        <v>43</v>
      </c>
      <c r="C677" s="26">
        <v>547</v>
      </c>
      <c r="D677" s="25" t="s">
        <v>465</v>
      </c>
      <c r="E677" s="25" t="s">
        <v>464</v>
      </c>
      <c r="F677" s="27">
        <v>547</v>
      </c>
      <c r="G677" s="28" t="str">
        <f>IF(EXACT(C677,H677),"Direct",IF(TRIM(H677)="0","Exclu","Equival"))</f>
        <v>Direct</v>
      </c>
      <c r="H677" s="29">
        <f>IF(TRIM(F677)="",C677,F677)</f>
        <v>547</v>
      </c>
    </row>
    <row r="678" spans="1:8" x14ac:dyDescent="0.25">
      <c r="A678" s="24">
        <v>707</v>
      </c>
      <c r="B678" s="25">
        <v>43</v>
      </c>
      <c r="C678" s="26">
        <v>548</v>
      </c>
      <c r="D678" s="25" t="s">
        <v>468</v>
      </c>
      <c r="E678" s="25" t="s">
        <v>467</v>
      </c>
      <c r="F678" s="27">
        <v>548</v>
      </c>
      <c r="G678" s="28" t="str">
        <f>IF(EXACT(C678,H678),"Direct",IF(TRIM(H678)="0","Exclu","Equival"))</f>
        <v>Direct</v>
      </c>
      <c r="H678" s="29">
        <f>IF(TRIM(F678)="",C678,F678)</f>
        <v>548</v>
      </c>
    </row>
    <row r="679" spans="1:8" x14ac:dyDescent="0.25">
      <c r="A679" s="24">
        <v>707</v>
      </c>
      <c r="B679" s="25">
        <v>43</v>
      </c>
      <c r="C679" s="26">
        <v>549</v>
      </c>
      <c r="D679" s="25" t="s">
        <v>471</v>
      </c>
      <c r="E679" s="25" t="s">
        <v>470</v>
      </c>
      <c r="F679" s="27">
        <v>549</v>
      </c>
      <c r="G679" s="28" t="str">
        <f>IF(EXACT(C679,H679),"Direct",IF(TRIM(H679)="0","Exclu","Equival"))</f>
        <v>Direct</v>
      </c>
      <c r="H679" s="29">
        <f>IF(TRIM(F679)="",C679,F679)</f>
        <v>549</v>
      </c>
    </row>
    <row r="680" spans="1:8" x14ac:dyDescent="0.25">
      <c r="A680" s="24">
        <v>707</v>
      </c>
      <c r="B680" s="25">
        <v>43</v>
      </c>
      <c r="C680" s="26">
        <v>550</v>
      </c>
      <c r="D680" s="25" t="s">
        <v>474</v>
      </c>
      <c r="E680" s="25" t="s">
        <v>473</v>
      </c>
      <c r="F680" s="27">
        <v>550</v>
      </c>
      <c r="G680" s="28" t="str">
        <f>IF(EXACT(C680,H680),"Direct",IF(TRIM(H680)="0","Exclu","Equival"))</f>
        <v>Direct</v>
      </c>
      <c r="H680" s="29">
        <f>IF(TRIM(F680)="",C680,F680)</f>
        <v>550</v>
      </c>
    </row>
    <row r="681" spans="1:8" x14ac:dyDescent="0.25">
      <c r="A681" s="24">
        <v>707</v>
      </c>
      <c r="B681" s="25">
        <v>43</v>
      </c>
      <c r="C681" s="26">
        <v>551</v>
      </c>
      <c r="D681" s="25" t="s">
        <v>477</v>
      </c>
      <c r="E681" s="25" t="s">
        <v>476</v>
      </c>
      <c r="F681" s="27">
        <v>551</v>
      </c>
      <c r="G681" s="28" t="str">
        <f>IF(EXACT(C681,H681),"Direct",IF(TRIM(H681)="0","Exclu","Equival"))</f>
        <v>Direct</v>
      </c>
      <c r="H681" s="29">
        <f>IF(TRIM(F681)="",C681,F681)</f>
        <v>551</v>
      </c>
    </row>
    <row r="682" spans="1:8" x14ac:dyDescent="0.25">
      <c r="A682" s="24">
        <v>707</v>
      </c>
      <c r="B682" s="25">
        <v>43</v>
      </c>
      <c r="C682" s="26">
        <v>552</v>
      </c>
      <c r="D682" s="25" t="s">
        <v>480</v>
      </c>
      <c r="E682" s="25" t="s">
        <v>479</v>
      </c>
      <c r="F682" s="27">
        <v>552</v>
      </c>
      <c r="G682" s="28" t="str">
        <f>IF(EXACT(C682,H682),"Direct",IF(TRIM(H682)="0","Exclu","Equival"))</f>
        <v>Direct</v>
      </c>
      <c r="H682" s="29">
        <f>IF(TRIM(F682)="",C682,F682)</f>
        <v>552</v>
      </c>
    </row>
    <row r="683" spans="1:8" x14ac:dyDescent="0.25">
      <c r="A683" s="24">
        <v>707</v>
      </c>
      <c r="B683" s="25">
        <v>43</v>
      </c>
      <c r="C683" s="26">
        <v>553</v>
      </c>
      <c r="D683" s="25" t="s">
        <v>483</v>
      </c>
      <c r="E683" s="25" t="s">
        <v>482</v>
      </c>
      <c r="F683" s="27">
        <v>553</v>
      </c>
      <c r="G683" s="28" t="str">
        <f>IF(EXACT(C683,H683),"Direct",IF(TRIM(H683)="0","Exclu","Equival"))</f>
        <v>Direct</v>
      </c>
      <c r="H683" s="29">
        <f>IF(TRIM(F683)="",C683,F683)</f>
        <v>553</v>
      </c>
    </row>
    <row r="684" spans="1:8" x14ac:dyDescent="0.25">
      <c r="A684" s="24">
        <v>707</v>
      </c>
      <c r="B684" s="25">
        <v>43</v>
      </c>
      <c r="C684" s="26">
        <v>554</v>
      </c>
      <c r="D684" s="25" t="s">
        <v>486</v>
      </c>
      <c r="E684" s="25" t="s">
        <v>485</v>
      </c>
      <c r="F684" s="27">
        <v>554</v>
      </c>
      <c r="G684" s="28" t="str">
        <f>IF(EXACT(C684,H684),"Direct",IF(TRIM(H684)="0","Exclu","Equival"))</f>
        <v>Direct</v>
      </c>
      <c r="H684" s="29">
        <f>IF(TRIM(F684)="",C684,F684)</f>
        <v>554</v>
      </c>
    </row>
    <row r="685" spans="1:8" x14ac:dyDescent="0.25">
      <c r="A685" s="24">
        <v>707</v>
      </c>
      <c r="B685" s="25">
        <v>43</v>
      </c>
      <c r="C685" s="26">
        <v>555</v>
      </c>
      <c r="D685" s="25" t="s">
        <v>489</v>
      </c>
      <c r="E685" s="25" t="s">
        <v>488</v>
      </c>
      <c r="F685" s="27">
        <v>555</v>
      </c>
      <c r="G685" s="28" t="str">
        <f>IF(EXACT(C685,H685),"Direct",IF(TRIM(H685)="0","Exclu","Equival"))</f>
        <v>Direct</v>
      </c>
      <c r="H685" s="29">
        <f>IF(TRIM(F685)="",C685,F685)</f>
        <v>555</v>
      </c>
    </row>
    <row r="686" spans="1:8" x14ac:dyDescent="0.25">
      <c r="A686" s="24">
        <v>707</v>
      </c>
      <c r="B686" s="25">
        <v>43</v>
      </c>
      <c r="C686" s="26">
        <v>556</v>
      </c>
      <c r="D686" s="25" t="s">
        <v>492</v>
      </c>
      <c r="E686" s="25" t="s">
        <v>491</v>
      </c>
      <c r="F686" s="27">
        <v>556</v>
      </c>
      <c r="G686" s="28" t="str">
        <f>IF(EXACT(C686,H686),"Direct",IF(TRIM(H686)="0","Exclu","Equival"))</f>
        <v>Direct</v>
      </c>
      <c r="H686" s="29">
        <f>IF(TRIM(F686)="",C686,F686)</f>
        <v>556</v>
      </c>
    </row>
    <row r="687" spans="1:8" x14ac:dyDescent="0.25">
      <c r="A687" s="24">
        <v>707</v>
      </c>
      <c r="B687" s="25">
        <v>43</v>
      </c>
      <c r="C687" s="26">
        <v>557</v>
      </c>
      <c r="D687" s="25" t="s">
        <v>495</v>
      </c>
      <c r="E687" s="25" t="s">
        <v>494</v>
      </c>
      <c r="F687" s="27">
        <v>557</v>
      </c>
      <c r="G687" s="28" t="str">
        <f>IF(EXACT(C687,H687),"Direct",IF(TRIM(H687)="0","Exclu","Equival"))</f>
        <v>Direct</v>
      </c>
      <c r="H687" s="29">
        <f>IF(TRIM(F687)="",C687,F687)</f>
        <v>557</v>
      </c>
    </row>
    <row r="688" spans="1:8" x14ac:dyDescent="0.25">
      <c r="A688" s="24">
        <v>707</v>
      </c>
      <c r="B688" s="25">
        <v>43</v>
      </c>
      <c r="C688" s="26">
        <v>558</v>
      </c>
      <c r="D688" s="25" t="s">
        <v>498</v>
      </c>
      <c r="E688" s="25" t="s">
        <v>497</v>
      </c>
      <c r="F688" s="27">
        <v>558</v>
      </c>
      <c r="G688" s="28" t="str">
        <f>IF(EXACT(C688,H688),"Direct",IF(TRIM(H688)="0","Exclu","Equival"))</f>
        <v>Direct</v>
      </c>
      <c r="H688" s="29">
        <f>IF(TRIM(F688)="",C688,F688)</f>
        <v>558</v>
      </c>
    </row>
    <row r="689" spans="1:8" x14ac:dyDescent="0.25">
      <c r="A689" s="24">
        <v>707</v>
      </c>
      <c r="B689" s="25">
        <v>43</v>
      </c>
      <c r="C689" s="26">
        <v>559</v>
      </c>
      <c r="D689" s="25" t="s">
        <v>501</v>
      </c>
      <c r="E689" s="25" t="s">
        <v>500</v>
      </c>
      <c r="F689" s="27">
        <v>559</v>
      </c>
      <c r="G689" s="28" t="str">
        <f>IF(EXACT(C689,H689),"Direct",IF(TRIM(H689)="0","Exclu","Equival"))</f>
        <v>Direct</v>
      </c>
      <c r="H689" s="29">
        <f>IF(TRIM(F689)="",C689,F689)</f>
        <v>559</v>
      </c>
    </row>
    <row r="690" spans="1:8" x14ac:dyDescent="0.25">
      <c r="A690" s="24">
        <v>707</v>
      </c>
      <c r="B690" s="25">
        <v>43</v>
      </c>
      <c r="C690" s="26">
        <v>560</v>
      </c>
      <c r="D690" s="25" t="s">
        <v>504</v>
      </c>
      <c r="E690" s="25" t="s">
        <v>503</v>
      </c>
      <c r="F690" s="27">
        <v>560</v>
      </c>
      <c r="G690" s="28" t="str">
        <f>IF(EXACT(C690,H690),"Direct",IF(TRIM(H690)="0","Exclu","Equival"))</f>
        <v>Direct</v>
      </c>
      <c r="H690" s="29">
        <f>IF(TRIM(F690)="",C690,F690)</f>
        <v>560</v>
      </c>
    </row>
    <row r="691" spans="1:8" x14ac:dyDescent="0.25">
      <c r="A691" s="24">
        <v>707</v>
      </c>
      <c r="B691" s="25">
        <v>43</v>
      </c>
      <c r="C691" s="26">
        <v>561</v>
      </c>
      <c r="D691" s="25" t="s">
        <v>507</v>
      </c>
      <c r="E691" s="25" t="s">
        <v>508</v>
      </c>
      <c r="F691" s="27">
        <v>561</v>
      </c>
      <c r="G691" s="28" t="str">
        <f>IF(EXACT(C691,H691),"Direct",IF(TRIM(H691)="0","Exclu","Equival"))</f>
        <v>Direct</v>
      </c>
      <c r="H691" s="29">
        <f>IF(TRIM(F691)="",C691,F691)</f>
        <v>561</v>
      </c>
    </row>
    <row r="692" spans="1:8" x14ac:dyDescent="0.25">
      <c r="A692" s="24">
        <v>707</v>
      </c>
      <c r="B692" s="25">
        <v>43</v>
      </c>
      <c r="C692" s="26">
        <v>562</v>
      </c>
      <c r="D692" s="25" t="s">
        <v>511</v>
      </c>
      <c r="E692" s="25" t="s">
        <v>512</v>
      </c>
      <c r="F692" s="27">
        <v>0</v>
      </c>
      <c r="G692" s="28" t="str">
        <f>IF(EXACT(C692,H692),"Direct",IF(TRIM(H692)="0","Exclu","Equival"))</f>
        <v>Exclu</v>
      </c>
      <c r="H692" s="29">
        <f>IF(TRIM(F692)="",C692,F692)</f>
        <v>0</v>
      </c>
    </row>
    <row r="693" spans="1:8" x14ac:dyDescent="0.25">
      <c r="A693" s="24">
        <v>707</v>
      </c>
      <c r="B693" s="25">
        <v>43</v>
      </c>
      <c r="C693" s="26">
        <v>563</v>
      </c>
      <c r="D693" s="25" t="s">
        <v>517</v>
      </c>
      <c r="E693" s="25" t="s">
        <v>515</v>
      </c>
      <c r="F693" s="27">
        <v>0</v>
      </c>
      <c r="G693" s="28" t="str">
        <f>IF(EXACT(C693,H693),"Direct",IF(TRIM(H693)="0","Exclu","Equival"))</f>
        <v>Exclu</v>
      </c>
      <c r="H693" s="29">
        <f>IF(TRIM(F693)="",C693,F693)</f>
        <v>0</v>
      </c>
    </row>
    <row r="694" spans="1:8" x14ac:dyDescent="0.25">
      <c r="A694" s="24">
        <v>707</v>
      </c>
      <c r="B694" s="25">
        <v>43</v>
      </c>
      <c r="C694" s="26">
        <v>564</v>
      </c>
      <c r="D694" s="25" t="s">
        <v>519</v>
      </c>
      <c r="E694" s="25" t="s">
        <v>155</v>
      </c>
      <c r="F694" s="27">
        <v>0</v>
      </c>
      <c r="G694" s="28" t="str">
        <f>IF(EXACT(C694,H694),"Direct",IF(TRIM(H694)="0","Exclu","Equival"))</f>
        <v>Exclu</v>
      </c>
      <c r="H694" s="29">
        <f>IF(TRIM(F694)="",C694,F694)</f>
        <v>0</v>
      </c>
    </row>
    <row r="695" spans="1:8" x14ac:dyDescent="0.25">
      <c r="A695" s="24">
        <v>707</v>
      </c>
      <c r="B695" s="25">
        <v>43</v>
      </c>
      <c r="C695" s="26">
        <v>565</v>
      </c>
      <c r="D695" s="25" t="s">
        <v>526</v>
      </c>
      <c r="E695" s="25" t="s">
        <v>523</v>
      </c>
      <c r="F695" s="27">
        <v>0</v>
      </c>
      <c r="G695" s="28" t="str">
        <f>IF(EXACT(C695,H695),"Direct",IF(TRIM(H695)="0","Exclu","Equival"))</f>
        <v>Exclu</v>
      </c>
      <c r="H695" s="29">
        <f>IF(TRIM(F695)="",C695,F695)</f>
        <v>0</v>
      </c>
    </row>
    <row r="696" spans="1:8" x14ac:dyDescent="0.25">
      <c r="A696" s="24">
        <v>707</v>
      </c>
      <c r="B696" s="25">
        <v>43</v>
      </c>
      <c r="C696" s="26">
        <v>566</v>
      </c>
      <c r="D696" s="25" t="s">
        <v>530</v>
      </c>
      <c r="E696" s="25" t="s">
        <v>528</v>
      </c>
      <c r="F696" s="27">
        <v>0</v>
      </c>
      <c r="G696" s="28" t="str">
        <f>IF(EXACT(C696,H696),"Direct",IF(TRIM(H696)="0","Exclu","Equival"))</f>
        <v>Exclu</v>
      </c>
      <c r="H696" s="29">
        <f>IF(TRIM(F696)="",C696,F696)</f>
        <v>0</v>
      </c>
    </row>
    <row r="697" spans="1:8" x14ac:dyDescent="0.25">
      <c r="A697" s="24">
        <v>707</v>
      </c>
      <c r="B697" s="25">
        <v>43</v>
      </c>
      <c r="C697" s="26">
        <v>705</v>
      </c>
      <c r="D697" s="25" t="s">
        <v>533</v>
      </c>
      <c r="E697" s="25" t="s">
        <v>532</v>
      </c>
      <c r="F697" s="27">
        <v>705</v>
      </c>
      <c r="G697" s="28" t="str">
        <f>IF(EXACT(C697,H697),"Direct",IF(TRIM(H697)="0","Exclu","Equival"))</f>
        <v>Direct</v>
      </c>
      <c r="H697" s="29">
        <f>IF(TRIM(F697)="",C697,F697)</f>
        <v>705</v>
      </c>
    </row>
    <row r="698" spans="1:8" x14ac:dyDescent="0.25">
      <c r="A698" s="24">
        <v>707</v>
      </c>
      <c r="B698" s="25">
        <v>43</v>
      </c>
      <c r="C698" s="26">
        <v>706</v>
      </c>
      <c r="D698" s="25" t="s">
        <v>536</v>
      </c>
      <c r="E698" s="25" t="s">
        <v>535</v>
      </c>
      <c r="F698" s="27">
        <v>706</v>
      </c>
      <c r="G698" s="28" t="str">
        <f>IF(EXACT(C698,H698),"Direct",IF(TRIM(H698)="0","Exclu","Equival"))</f>
        <v>Direct</v>
      </c>
      <c r="H698" s="29">
        <f>IF(TRIM(F698)="",C698,F698)</f>
        <v>706</v>
      </c>
    </row>
    <row r="699" spans="1:8" x14ac:dyDescent="0.25">
      <c r="A699" s="24">
        <v>707</v>
      </c>
      <c r="B699" s="25">
        <v>43</v>
      </c>
      <c r="C699" s="26">
        <v>707</v>
      </c>
      <c r="D699" s="25" t="s">
        <v>539</v>
      </c>
      <c r="E699" s="25" t="s">
        <v>538</v>
      </c>
      <c r="F699" s="27">
        <v>707</v>
      </c>
      <c r="G699" s="28" t="str">
        <f>IF(EXACT(C699,H699),"Direct",IF(TRIM(H699)="0","Exclu","Equival"))</f>
        <v>Direct</v>
      </c>
      <c r="H699" s="29">
        <f>IF(TRIM(F699)="",C699,F699)</f>
        <v>707</v>
      </c>
    </row>
    <row r="700" spans="1:8" x14ac:dyDescent="0.25">
      <c r="A700" s="24">
        <v>707</v>
      </c>
      <c r="B700" s="25">
        <v>43</v>
      </c>
      <c r="C700" s="26">
        <v>709</v>
      </c>
      <c r="D700" s="25" t="s">
        <v>543</v>
      </c>
      <c r="E700" s="25" t="s">
        <v>541</v>
      </c>
      <c r="F700" s="27">
        <v>0</v>
      </c>
      <c r="G700" s="28" t="str">
        <f>IF(EXACT(C700,H700),"Direct",IF(TRIM(H700)="0","Exclu","Equival"))</f>
        <v>Exclu</v>
      </c>
      <c r="H700" s="29">
        <f>IF(TRIM(F700)="",C700,F700)</f>
        <v>0</v>
      </c>
    </row>
    <row r="701" spans="1:8" x14ac:dyDescent="0.25">
      <c r="A701" s="24">
        <v>707</v>
      </c>
      <c r="B701" s="25">
        <v>43</v>
      </c>
      <c r="C701" s="26">
        <v>711</v>
      </c>
      <c r="D701" s="25" t="s">
        <v>544</v>
      </c>
      <c r="E701" s="25" t="s">
        <v>545</v>
      </c>
      <c r="F701" s="27">
        <v>0</v>
      </c>
      <c r="G701" s="28" t="str">
        <f>IF(EXACT(C701,H701),"Direct",IF(TRIM(H701)="0","Exclu","Equival"))</f>
        <v>Exclu</v>
      </c>
      <c r="H701" s="29">
        <f>IF(TRIM(F701)="",C701,F701)</f>
        <v>0</v>
      </c>
    </row>
    <row r="702" spans="1:8" x14ac:dyDescent="0.25">
      <c r="A702" s="24">
        <v>707</v>
      </c>
      <c r="B702" s="25">
        <v>43</v>
      </c>
      <c r="C702" s="26">
        <v>712</v>
      </c>
      <c r="D702" s="25" t="s">
        <v>549</v>
      </c>
      <c r="E702" s="25" t="s">
        <v>547</v>
      </c>
      <c r="F702" s="27">
        <v>712</v>
      </c>
      <c r="G702" s="28" t="str">
        <f>IF(EXACT(C702,H702),"Direct",IF(TRIM(H702)="0","Exclu","Equival"))</f>
        <v>Direct</v>
      </c>
      <c r="H702" s="29">
        <f>IF(TRIM(F702)="",C702,F702)</f>
        <v>712</v>
      </c>
    </row>
    <row r="703" spans="1:8" x14ac:dyDescent="0.25">
      <c r="A703" s="24">
        <v>707</v>
      </c>
      <c r="B703" s="25">
        <v>43</v>
      </c>
      <c r="C703" s="26">
        <v>713</v>
      </c>
      <c r="D703" s="25" t="s">
        <v>553</v>
      </c>
      <c r="E703" s="25" t="s">
        <v>551</v>
      </c>
      <c r="F703" s="27">
        <v>713</v>
      </c>
      <c r="G703" s="28" t="str">
        <f>IF(EXACT(C703,H703),"Direct",IF(TRIM(H703)="0","Exclu","Equival"))</f>
        <v>Direct</v>
      </c>
      <c r="H703" s="29">
        <f>IF(TRIM(F703)="",C703,F703)</f>
        <v>713</v>
      </c>
    </row>
    <row r="704" spans="1:8" x14ac:dyDescent="0.25">
      <c r="A704" s="24">
        <v>707</v>
      </c>
      <c r="B704" s="25">
        <v>43</v>
      </c>
      <c r="C704" s="26">
        <v>714</v>
      </c>
      <c r="D704" s="25" t="s">
        <v>554</v>
      </c>
      <c r="E704" s="25" t="s">
        <v>555</v>
      </c>
      <c r="F704" s="27">
        <v>0</v>
      </c>
      <c r="G704" s="28" t="str">
        <f>IF(EXACT(C704,H704),"Direct",IF(TRIM(H704)="0","Exclu","Equival"))</f>
        <v>Exclu</v>
      </c>
      <c r="H704" s="29">
        <f>IF(TRIM(F704)="",C704,F704)</f>
        <v>0</v>
      </c>
    </row>
    <row r="705" spans="1:8" x14ac:dyDescent="0.25">
      <c r="A705" s="24">
        <v>707</v>
      </c>
      <c r="B705" s="25">
        <v>43</v>
      </c>
      <c r="C705" s="26">
        <v>721</v>
      </c>
      <c r="D705" s="25" t="s">
        <v>558</v>
      </c>
      <c r="E705" s="25" t="s">
        <v>557</v>
      </c>
      <c r="F705" s="27">
        <v>0</v>
      </c>
      <c r="G705" s="28" t="str">
        <f>IF(EXACT(C705,H705),"Direct",IF(TRIM(H705)="0","Exclu","Equival"))</f>
        <v>Exclu</v>
      </c>
      <c r="H705" s="29">
        <f>IF(TRIM(F705)="",C705,F705)</f>
        <v>0</v>
      </c>
    </row>
    <row r="706" spans="1:8" x14ac:dyDescent="0.25">
      <c r="A706" s="24">
        <v>707</v>
      </c>
      <c r="B706" s="25">
        <v>43</v>
      </c>
      <c r="C706" s="26">
        <v>722</v>
      </c>
      <c r="D706" s="25" t="s">
        <v>562</v>
      </c>
      <c r="E706" s="25" t="s">
        <v>561</v>
      </c>
      <c r="F706" s="27">
        <v>0</v>
      </c>
      <c r="G706" s="28" t="str">
        <f>IF(EXACT(C706,H706),"Direct",IF(TRIM(H706)="0","Exclu","Equival"))</f>
        <v>Exclu</v>
      </c>
      <c r="H706" s="29">
        <f>IF(TRIM(F706)="",C706,F706)</f>
        <v>0</v>
      </c>
    </row>
    <row r="707" spans="1:8" x14ac:dyDescent="0.25">
      <c r="A707" s="24">
        <v>707</v>
      </c>
      <c r="B707" s="25">
        <v>43</v>
      </c>
      <c r="C707" s="26">
        <v>723</v>
      </c>
      <c r="D707" s="25" t="s">
        <v>567</v>
      </c>
      <c r="E707" s="25" t="s">
        <v>565</v>
      </c>
      <c r="F707" s="27">
        <v>0</v>
      </c>
      <c r="G707" s="28" t="str">
        <f>IF(EXACT(C707,H707),"Direct",IF(TRIM(H707)="0","Exclu","Equival"))</f>
        <v>Exclu</v>
      </c>
      <c r="H707" s="29">
        <f>IF(TRIM(F707)="",C707,F707)</f>
        <v>0</v>
      </c>
    </row>
    <row r="708" spans="1:8" x14ac:dyDescent="0.25">
      <c r="A708" s="24">
        <v>707</v>
      </c>
      <c r="B708" s="25">
        <v>43</v>
      </c>
      <c r="C708" s="26">
        <v>724</v>
      </c>
      <c r="D708" s="25" t="s">
        <v>571</v>
      </c>
      <c r="E708" s="25" t="s">
        <v>570</v>
      </c>
      <c r="F708" s="27">
        <v>0</v>
      </c>
      <c r="G708" s="28" t="str">
        <f>IF(EXACT(C708,H708),"Direct",IF(TRIM(H708)="0","Exclu","Equival"))</f>
        <v>Exclu</v>
      </c>
      <c r="H708" s="29">
        <f>IF(TRIM(F708)="",C708,F708)</f>
        <v>0</v>
      </c>
    </row>
    <row r="709" spans="1:8" x14ac:dyDescent="0.25">
      <c r="A709" s="24">
        <v>707</v>
      </c>
      <c r="B709" s="25">
        <v>43</v>
      </c>
      <c r="C709" s="26">
        <v>725</v>
      </c>
      <c r="D709" s="25" t="s">
        <v>575</v>
      </c>
      <c r="E709" s="25" t="s">
        <v>574</v>
      </c>
      <c r="F709" s="27">
        <v>0</v>
      </c>
      <c r="G709" s="28" t="str">
        <f>IF(EXACT(C709,H709),"Direct",IF(TRIM(H709)="0","Exclu","Equival"))</f>
        <v>Exclu</v>
      </c>
      <c r="H709" s="29">
        <f>IF(TRIM(F709)="",C709,F709)</f>
        <v>0</v>
      </c>
    </row>
    <row r="710" spans="1:8" x14ac:dyDescent="0.25">
      <c r="A710" s="24">
        <v>707</v>
      </c>
      <c r="B710" s="25">
        <v>43</v>
      </c>
      <c r="C710" s="26">
        <v>726</v>
      </c>
      <c r="D710" s="25" t="s">
        <v>580</v>
      </c>
      <c r="E710" s="25" t="s">
        <v>578</v>
      </c>
      <c r="F710" s="27">
        <v>0</v>
      </c>
      <c r="G710" s="28" t="str">
        <f>IF(EXACT(C710,H710),"Direct",IF(TRIM(H710)="0","Exclu","Equival"))</f>
        <v>Exclu</v>
      </c>
      <c r="H710" s="29">
        <f>IF(TRIM(F710)="",C710,F710)</f>
        <v>0</v>
      </c>
    </row>
    <row r="711" spans="1:8" x14ac:dyDescent="0.25">
      <c r="A711" s="24">
        <v>707</v>
      </c>
      <c r="B711" s="25">
        <v>43</v>
      </c>
      <c r="C711" s="26">
        <v>727</v>
      </c>
      <c r="D711" s="25" t="s">
        <v>584</v>
      </c>
      <c r="E711" s="25" t="s">
        <v>583</v>
      </c>
      <c r="F711" s="27">
        <v>0</v>
      </c>
      <c r="G711" s="28" t="str">
        <f>IF(EXACT(C711,H711),"Direct",IF(TRIM(H711)="0","Exclu","Equival"))</f>
        <v>Exclu</v>
      </c>
      <c r="H711" s="29">
        <f>IF(TRIM(F711)="",C711,F711)</f>
        <v>0</v>
      </c>
    </row>
    <row r="712" spans="1:8" x14ac:dyDescent="0.25">
      <c r="A712" s="24">
        <v>707</v>
      </c>
      <c r="B712" s="25">
        <v>43</v>
      </c>
      <c r="C712" s="26">
        <v>728</v>
      </c>
      <c r="D712" s="25" t="s">
        <v>588</v>
      </c>
      <c r="E712" s="25" t="s">
        <v>587</v>
      </c>
      <c r="F712" s="27">
        <v>0</v>
      </c>
      <c r="G712" s="28" t="str">
        <f>IF(EXACT(C712,H712),"Direct",IF(TRIM(H712)="0","Exclu","Equival"))</f>
        <v>Exclu</v>
      </c>
      <c r="H712" s="29">
        <f>IF(TRIM(F712)="",C712,F712)</f>
        <v>0</v>
      </c>
    </row>
    <row r="713" spans="1:8" x14ac:dyDescent="0.25">
      <c r="A713" s="24">
        <v>707</v>
      </c>
      <c r="B713" s="25">
        <v>43</v>
      </c>
      <c r="C713" s="26">
        <v>729</v>
      </c>
      <c r="D713" s="25" t="s">
        <v>593</v>
      </c>
      <c r="E713" s="25" t="s">
        <v>591</v>
      </c>
      <c r="F713" s="27">
        <v>729</v>
      </c>
      <c r="G713" s="28" t="str">
        <f>IF(EXACT(C713,H713),"Direct",IF(TRIM(H713)="0","Exclu","Equival"))</f>
        <v>Direct</v>
      </c>
      <c r="H713" s="29">
        <f>IF(TRIM(F713)="",C713,F713)</f>
        <v>729</v>
      </c>
    </row>
    <row r="714" spans="1:8" x14ac:dyDescent="0.25">
      <c r="A714" s="24">
        <v>707</v>
      </c>
      <c r="B714" s="25">
        <v>43</v>
      </c>
      <c r="C714" s="26">
        <v>742</v>
      </c>
      <c r="D714" s="25" t="s">
        <v>616</v>
      </c>
      <c r="E714" s="25" t="s">
        <v>615</v>
      </c>
      <c r="F714" s="27">
        <v>0</v>
      </c>
      <c r="G714" s="28" t="str">
        <f>IF(EXACT(C714,H714),"Direct",IF(TRIM(H714)="0","Exclu","Equival"))</f>
        <v>Exclu</v>
      </c>
      <c r="H714" s="29">
        <f>IF(TRIM(F714)="",C714,F714)</f>
        <v>0</v>
      </c>
    </row>
    <row r="715" spans="1:8" x14ac:dyDescent="0.25">
      <c r="A715" s="24">
        <v>707</v>
      </c>
      <c r="B715" s="25">
        <v>43</v>
      </c>
      <c r="C715" s="26">
        <v>746</v>
      </c>
      <c r="D715" s="25" t="s">
        <v>617</v>
      </c>
      <c r="E715" s="25" t="s">
        <v>618</v>
      </c>
      <c r="F715" s="27">
        <v>746</v>
      </c>
      <c r="G715" s="28" t="str">
        <f>IF(EXACT(C715,H715),"Direct",IF(TRIM(H715)="0","Exclu","Equival"))</f>
        <v>Direct</v>
      </c>
      <c r="H715" s="29">
        <f>IF(TRIM(F715)="",C715,F715)</f>
        <v>746</v>
      </c>
    </row>
    <row r="716" spans="1:8" x14ac:dyDescent="0.25">
      <c r="A716" s="24">
        <v>707</v>
      </c>
      <c r="B716" s="25">
        <v>43</v>
      </c>
      <c r="C716" s="26">
        <v>747</v>
      </c>
      <c r="D716" s="25" t="s">
        <v>619</v>
      </c>
      <c r="E716" s="25" t="s">
        <v>620</v>
      </c>
      <c r="F716" s="27">
        <v>747</v>
      </c>
      <c r="G716" s="28" t="str">
        <f>IF(EXACT(C716,H716),"Direct",IF(TRIM(H716)="0","Exclu","Equival"))</f>
        <v>Direct</v>
      </c>
      <c r="H716" s="29">
        <f>IF(TRIM(F716)="",C716,F716)</f>
        <v>747</v>
      </c>
    </row>
    <row r="717" spans="1:8" x14ac:dyDescent="0.25">
      <c r="A717" s="24">
        <v>707</v>
      </c>
      <c r="B717" s="25">
        <v>43</v>
      </c>
      <c r="C717" s="26">
        <v>748</v>
      </c>
      <c r="D717" s="25" t="s">
        <v>621</v>
      </c>
      <c r="E717" s="25" t="s">
        <v>622</v>
      </c>
      <c r="F717" s="27">
        <v>0</v>
      </c>
      <c r="G717" s="28" t="str">
        <f>IF(EXACT(C717,H717),"Direct",IF(TRIM(H717)="0","Exclu","Equival"))</f>
        <v>Exclu</v>
      </c>
      <c r="H717" s="29">
        <f>IF(TRIM(F717)="",C717,F717)</f>
        <v>0</v>
      </c>
    </row>
    <row r="718" spans="1:8" x14ac:dyDescent="0.25">
      <c r="A718" s="24">
        <v>707</v>
      </c>
      <c r="B718" s="25">
        <v>43</v>
      </c>
      <c r="C718" s="26">
        <v>749</v>
      </c>
      <c r="D718" s="25" t="s">
        <v>623</v>
      </c>
      <c r="E718" s="25" t="s">
        <v>624</v>
      </c>
      <c r="F718" s="27">
        <v>0</v>
      </c>
      <c r="G718" s="28" t="str">
        <f>IF(EXACT(C718,H718),"Direct",IF(TRIM(H718)="0","Exclu","Equival"))</f>
        <v>Exclu</v>
      </c>
      <c r="H718" s="29">
        <f>IF(TRIM(F718)="",C718,F718)</f>
        <v>0</v>
      </c>
    </row>
    <row r="719" spans="1:8" x14ac:dyDescent="0.25">
      <c r="A719" s="24">
        <v>707</v>
      </c>
      <c r="B719" s="25">
        <v>43</v>
      </c>
      <c r="C719" s="26">
        <v>913</v>
      </c>
      <c r="D719" s="25" t="s">
        <v>627</v>
      </c>
      <c r="E719" s="25" t="s">
        <v>132</v>
      </c>
      <c r="F719" s="27">
        <v>913</v>
      </c>
      <c r="G719" s="28" t="str">
        <f>IF(EXACT(C719,H719),"Direct",IF(TRIM(H719)="0","Exclu","Equival"))</f>
        <v>Direct</v>
      </c>
      <c r="H719" s="29">
        <f>IF(TRIM(F719)="",C719,F719)</f>
        <v>913</v>
      </c>
    </row>
    <row r="720" spans="1:8" x14ac:dyDescent="0.25">
      <c r="A720" s="24">
        <v>707</v>
      </c>
      <c r="B720" s="25">
        <v>43</v>
      </c>
      <c r="C720" s="26">
        <v>914</v>
      </c>
      <c r="D720" s="25" t="s">
        <v>628</v>
      </c>
      <c r="E720" s="25" t="s">
        <v>148</v>
      </c>
      <c r="F720" s="27">
        <v>914</v>
      </c>
      <c r="G720" s="28" t="str">
        <f>IF(EXACT(C720,H720),"Direct",IF(TRIM(H720)="0","Exclu","Equival"))</f>
        <v>Direct</v>
      </c>
      <c r="H720" s="29">
        <f>IF(TRIM(F720)="",C720,F720)</f>
        <v>914</v>
      </c>
    </row>
    <row r="721" spans="1:8" x14ac:dyDescent="0.25">
      <c r="A721" s="24">
        <v>707</v>
      </c>
      <c r="B721" s="25">
        <v>43</v>
      </c>
      <c r="C721" s="26">
        <v>915</v>
      </c>
      <c r="D721" s="25" t="s">
        <v>630</v>
      </c>
      <c r="E721" s="25" t="s">
        <v>158</v>
      </c>
      <c r="F721" s="27">
        <v>801</v>
      </c>
      <c r="G721" s="28" t="str">
        <f>IF(EXACT(C721,H721),"Direct",IF(TRIM(H721)="0","Exclu","Equival"))</f>
        <v>Equival</v>
      </c>
      <c r="H721" s="29">
        <f>IF(TRIM(F721)="",C721,F721)</f>
        <v>801</v>
      </c>
    </row>
    <row r="722" spans="1:8" x14ac:dyDescent="0.25">
      <c r="A722" s="24">
        <v>707</v>
      </c>
      <c r="B722" s="25">
        <v>43</v>
      </c>
      <c r="C722" s="26">
        <v>916</v>
      </c>
      <c r="D722" s="25" t="s">
        <v>636</v>
      </c>
      <c r="E722" s="25" t="s">
        <v>632</v>
      </c>
      <c r="F722" s="27">
        <v>0</v>
      </c>
      <c r="G722" s="28" t="str">
        <f>IF(EXACT(C722,H722),"Direct",IF(TRIM(H722)="0","Exclu","Equival"))</f>
        <v>Exclu</v>
      </c>
      <c r="H722" s="29">
        <f>IF(TRIM(F722)="",C722,F722)</f>
        <v>0</v>
      </c>
    </row>
    <row r="723" spans="1:8" x14ac:dyDescent="0.25">
      <c r="A723" s="24">
        <v>707</v>
      </c>
      <c r="B723" s="25">
        <v>43</v>
      </c>
      <c r="C723" s="26">
        <v>917</v>
      </c>
      <c r="D723" s="25" t="s">
        <v>639</v>
      </c>
      <c r="E723" s="25" t="s">
        <v>640</v>
      </c>
      <c r="F723" s="27">
        <v>917</v>
      </c>
      <c r="G723" s="28" t="str">
        <f>IF(EXACT(C723,H723),"Direct",IF(TRIM(H723)="0","Exclu","Equival"))</f>
        <v>Direct</v>
      </c>
      <c r="H723" s="29">
        <f>IF(TRIM(F723)="",C723,F723)</f>
        <v>917</v>
      </c>
    </row>
    <row r="724" spans="1:8" x14ac:dyDescent="0.25">
      <c r="A724" s="24">
        <v>707</v>
      </c>
      <c r="B724" s="25">
        <v>43</v>
      </c>
      <c r="C724" s="26">
        <v>920</v>
      </c>
      <c r="D724" s="25" t="s">
        <v>648</v>
      </c>
      <c r="E724" s="25" t="s">
        <v>649</v>
      </c>
      <c r="F724" s="27">
        <v>920</v>
      </c>
      <c r="G724" s="28" t="str">
        <f>IF(EXACT(C724,H724),"Direct",IF(TRIM(H724)="0","Exclu","Equival"))</f>
        <v>Direct</v>
      </c>
      <c r="H724" s="29">
        <f>IF(TRIM(F724)="",C724,F724)</f>
        <v>920</v>
      </c>
    </row>
    <row r="725" spans="1:8" x14ac:dyDescent="0.25">
      <c r="A725" s="24">
        <v>707</v>
      </c>
      <c r="B725" s="25">
        <v>43</v>
      </c>
      <c r="C725" s="26">
        <v>922</v>
      </c>
      <c r="D725" s="25" t="s">
        <v>655</v>
      </c>
      <c r="E725" s="25" t="s">
        <v>656</v>
      </c>
      <c r="F725" s="27">
        <v>922</v>
      </c>
      <c r="G725" s="28" t="str">
        <f>IF(EXACT(C725,H725),"Direct",IF(TRIM(H725)="0","Exclu","Equival"))</f>
        <v>Direct</v>
      </c>
      <c r="H725" s="29">
        <f>IF(TRIM(F725)="",C725,F725)</f>
        <v>922</v>
      </c>
    </row>
    <row r="726" spans="1:8" x14ac:dyDescent="0.25">
      <c r="A726" s="24">
        <v>707</v>
      </c>
      <c r="B726" s="25">
        <v>43</v>
      </c>
      <c r="C726" s="26">
        <v>932</v>
      </c>
      <c r="D726" s="25" t="s">
        <v>659</v>
      </c>
      <c r="E726" s="25" t="s">
        <v>658</v>
      </c>
      <c r="F726" s="27">
        <v>0</v>
      </c>
      <c r="G726" s="28" t="str">
        <f>IF(EXACT(C726,H726),"Direct",IF(TRIM(H726)="0","Exclu","Equival"))</f>
        <v>Exclu</v>
      </c>
      <c r="H726" s="29">
        <f>IF(TRIM(F726)="",C726,F726)</f>
        <v>0</v>
      </c>
    </row>
    <row r="727" spans="1:8" x14ac:dyDescent="0.25">
      <c r="A727" s="24">
        <v>707</v>
      </c>
      <c r="B727" s="25">
        <v>43</v>
      </c>
      <c r="C727" s="26">
        <v>936</v>
      </c>
      <c r="D727" s="25" t="s">
        <v>661</v>
      </c>
      <c r="E727" s="25" t="s">
        <v>662</v>
      </c>
      <c r="F727" s="27">
        <v>936</v>
      </c>
      <c r="G727" s="28" t="str">
        <f>IF(EXACT(C727,H727),"Direct",IF(TRIM(H727)="0","Exclu","Equival"))</f>
        <v>Direct</v>
      </c>
      <c r="H727" s="29">
        <f>IF(TRIM(F727)="",C727,F727)</f>
        <v>936</v>
      </c>
    </row>
    <row r="728" spans="1:8" x14ac:dyDescent="0.25">
      <c r="A728" s="24">
        <v>707</v>
      </c>
      <c r="B728" s="25">
        <v>43</v>
      </c>
      <c r="C728" s="26">
        <v>937</v>
      </c>
      <c r="D728" s="25" t="s">
        <v>663</v>
      </c>
      <c r="E728" s="25" t="s">
        <v>664</v>
      </c>
      <c r="F728" s="27">
        <v>937</v>
      </c>
      <c r="G728" s="28" t="str">
        <f>IF(EXACT(C728,H728),"Direct",IF(TRIM(H728)="0","Exclu","Equival"))</f>
        <v>Direct</v>
      </c>
      <c r="H728" s="29">
        <f>IF(TRIM(F728)="",C728,F728)</f>
        <v>937</v>
      </c>
    </row>
    <row r="729" spans="1:8" x14ac:dyDescent="0.25">
      <c r="A729" s="24">
        <v>722</v>
      </c>
      <c r="B729" s="25">
        <v>43</v>
      </c>
      <c r="C729" s="26">
        <v>1</v>
      </c>
      <c r="D729" s="25" t="s">
        <v>9</v>
      </c>
      <c r="E729" s="25" t="s">
        <v>10</v>
      </c>
      <c r="F729" s="27">
        <v>600</v>
      </c>
      <c r="G729" s="28" t="str">
        <f>IF(EXACT(C729,H729),"Direct",IF(TRIM(H729)="0","Exclu","Equival"))</f>
        <v>Equival</v>
      </c>
      <c r="H729" s="29">
        <f>IF(TRIM(F729)="",C729,F729)</f>
        <v>600</v>
      </c>
    </row>
    <row r="730" spans="1:8" x14ac:dyDescent="0.25">
      <c r="A730" s="24">
        <v>722</v>
      </c>
      <c r="B730" s="25">
        <v>43</v>
      </c>
      <c r="C730" s="26">
        <v>3</v>
      </c>
      <c r="D730" s="25" t="s">
        <v>21</v>
      </c>
      <c r="E730" s="25" t="s">
        <v>22</v>
      </c>
      <c r="F730" s="27">
        <v>642</v>
      </c>
      <c r="G730" s="28" t="str">
        <f>IF(EXACT(C730,H730),"Direct",IF(TRIM(H730)="0","Exclu","Equival"))</f>
        <v>Equival</v>
      </c>
      <c r="H730" s="29">
        <f>IF(TRIM(F730)="",C730,F730)</f>
        <v>642</v>
      </c>
    </row>
    <row r="731" spans="1:8" x14ac:dyDescent="0.25">
      <c r="A731" s="24">
        <v>722</v>
      </c>
      <c r="B731" s="25">
        <v>43</v>
      </c>
      <c r="C731" s="26">
        <v>4</v>
      </c>
      <c r="D731" s="25" t="s">
        <v>24</v>
      </c>
      <c r="E731" s="25" t="s">
        <v>28</v>
      </c>
      <c r="F731" s="27">
        <v>480</v>
      </c>
      <c r="G731" s="28" t="str">
        <f>IF(EXACT(C731,H731),"Direct",IF(TRIM(H731)="0","Exclu","Equival"))</f>
        <v>Equival</v>
      </c>
      <c r="H731" s="29">
        <f>IF(TRIM(F731)="",C731,F731)</f>
        <v>480</v>
      </c>
    </row>
    <row r="732" spans="1:8" x14ac:dyDescent="0.25">
      <c r="A732" s="24">
        <v>722</v>
      </c>
      <c r="B732" s="25">
        <v>43</v>
      </c>
      <c r="C732" s="26">
        <v>20</v>
      </c>
      <c r="D732" s="25" t="s">
        <v>79</v>
      </c>
      <c r="E732" s="25" t="s">
        <v>80</v>
      </c>
      <c r="F732" s="27">
        <v>640</v>
      </c>
      <c r="G732" s="28" t="str">
        <f>IF(EXACT(C732,H732),"Direct",IF(TRIM(H732)="0","Exclu","Equival"))</f>
        <v>Equival</v>
      </c>
      <c r="H732" s="29">
        <f>IF(TRIM(F732)="",C732,F732)</f>
        <v>640</v>
      </c>
    </row>
    <row r="733" spans="1:8" x14ac:dyDescent="0.25">
      <c r="A733" s="24">
        <v>722</v>
      </c>
      <c r="B733" s="25">
        <v>43</v>
      </c>
      <c r="C733" s="26">
        <v>21</v>
      </c>
      <c r="D733" s="25" t="s">
        <v>81</v>
      </c>
      <c r="E733" s="25" t="s">
        <v>82</v>
      </c>
      <c r="F733" s="27">
        <v>190</v>
      </c>
      <c r="G733" s="28" t="str">
        <f>IF(EXACT(C733,H733),"Direct",IF(TRIM(H733)="0","Exclu","Equival"))</f>
        <v>Equival</v>
      </c>
      <c r="H733" s="29">
        <f>IF(TRIM(F733)="",C733,F733)</f>
        <v>190</v>
      </c>
    </row>
    <row r="734" spans="1:8" x14ac:dyDescent="0.25">
      <c r="A734" s="24">
        <v>722</v>
      </c>
      <c r="B734" s="25">
        <v>43</v>
      </c>
      <c r="C734" s="26">
        <v>41</v>
      </c>
      <c r="D734" s="25" t="s">
        <v>125</v>
      </c>
      <c r="E734" s="25" t="s">
        <v>105</v>
      </c>
      <c r="F734" s="27">
        <v>210</v>
      </c>
      <c r="G734" s="28" t="str">
        <f>IF(EXACT(C734,H734),"Direct",IF(TRIM(H734)="0","Exclu","Equival"))</f>
        <v>Equival</v>
      </c>
      <c r="H734" s="29">
        <f>IF(TRIM(F734)="",C734,F734)</f>
        <v>210</v>
      </c>
    </row>
    <row r="735" spans="1:8" x14ac:dyDescent="0.25">
      <c r="A735" s="24">
        <v>722</v>
      </c>
      <c r="B735" s="25">
        <v>43</v>
      </c>
      <c r="C735" s="26">
        <v>44</v>
      </c>
      <c r="D735" s="25" t="s">
        <v>143</v>
      </c>
      <c r="E735" s="25" t="s">
        <v>139</v>
      </c>
      <c r="F735" s="27">
        <v>458</v>
      </c>
      <c r="G735" s="28" t="str">
        <f>IF(EXACT(C735,H735),"Direct",IF(TRIM(H735)="0","Exclu","Equival"))</f>
        <v>Equival</v>
      </c>
      <c r="H735" s="29">
        <f>IF(TRIM(F735)="",C735,F735)</f>
        <v>458</v>
      </c>
    </row>
    <row r="736" spans="1:8" x14ac:dyDescent="0.25">
      <c r="A736" s="24">
        <v>722</v>
      </c>
      <c r="B736" s="25">
        <v>43</v>
      </c>
      <c r="C736" s="26">
        <v>50</v>
      </c>
      <c r="D736" s="25" t="s">
        <v>159</v>
      </c>
      <c r="E736" s="25" t="s">
        <v>16</v>
      </c>
      <c r="F736" s="27">
        <v>0</v>
      </c>
      <c r="G736" s="28" t="str">
        <f>IF(EXACT(C736,H736),"Direct",IF(TRIM(H736)="0","Exclu","Equival"))</f>
        <v>Exclu</v>
      </c>
      <c r="H736" s="29">
        <f>IF(TRIM(F736)="",C736,F736)</f>
        <v>0</v>
      </c>
    </row>
    <row r="737" spans="1:8" x14ac:dyDescent="0.25">
      <c r="A737" s="24">
        <v>722</v>
      </c>
      <c r="B737" s="25">
        <v>43</v>
      </c>
      <c r="C737" s="26">
        <v>52</v>
      </c>
      <c r="D737" s="25" t="s">
        <v>164</v>
      </c>
      <c r="E737" s="25" t="s">
        <v>165</v>
      </c>
      <c r="F737" s="27">
        <v>450</v>
      </c>
      <c r="G737" s="28" t="str">
        <f>IF(EXACT(C737,H737),"Direct",IF(TRIM(H737)="0","Exclu","Equival"))</f>
        <v>Equival</v>
      </c>
      <c r="H737" s="29">
        <f>IF(TRIM(F737)="",C737,F737)</f>
        <v>450</v>
      </c>
    </row>
    <row r="738" spans="1:8" x14ac:dyDescent="0.25">
      <c r="A738" s="24">
        <v>722</v>
      </c>
      <c r="B738" s="25">
        <v>43</v>
      </c>
      <c r="C738" s="26">
        <v>56</v>
      </c>
      <c r="D738" s="25" t="s">
        <v>179</v>
      </c>
      <c r="E738" s="25" t="s">
        <v>176</v>
      </c>
      <c r="F738" s="27">
        <v>465</v>
      </c>
      <c r="G738" s="28" t="str">
        <f>IF(EXACT(C738,H738),"Direct",IF(TRIM(H738)="0","Exclu","Equival"))</f>
        <v>Equival</v>
      </c>
      <c r="H738" s="29">
        <f>IF(TRIM(F738)="",C738,F738)</f>
        <v>465</v>
      </c>
    </row>
    <row r="739" spans="1:8" x14ac:dyDescent="0.25">
      <c r="A739" s="24">
        <v>722</v>
      </c>
      <c r="B739" s="25">
        <v>43</v>
      </c>
      <c r="C739" s="26">
        <v>58</v>
      </c>
      <c r="D739" s="25" t="s">
        <v>182</v>
      </c>
      <c r="E739" s="25" t="s">
        <v>183</v>
      </c>
      <c r="F739" s="27">
        <v>491</v>
      </c>
      <c r="G739" s="28" t="str">
        <f>IF(EXACT(C739,H739),"Direct",IF(TRIM(H739)="0","Exclu","Equival"))</f>
        <v>Equival</v>
      </c>
      <c r="H739" s="29">
        <f>IF(TRIM(F739)="",C739,F739)</f>
        <v>491</v>
      </c>
    </row>
    <row r="740" spans="1:8" x14ac:dyDescent="0.25">
      <c r="A740" s="24">
        <v>722</v>
      </c>
      <c r="B740" s="25">
        <v>43</v>
      </c>
      <c r="C740" s="26">
        <v>60</v>
      </c>
      <c r="D740" s="25" t="s">
        <v>190</v>
      </c>
      <c r="E740" s="25" t="s">
        <v>16</v>
      </c>
      <c r="F740" s="27">
        <v>517</v>
      </c>
      <c r="G740" s="28" t="str">
        <f>IF(EXACT(C740,H740),"Direct",IF(TRIM(H740)="0","Exclu","Equival"))</f>
        <v>Equival</v>
      </c>
      <c r="H740" s="29">
        <f>IF(TRIM(F740)="",C740,F740)</f>
        <v>517</v>
      </c>
    </row>
    <row r="741" spans="1:8" x14ac:dyDescent="0.25">
      <c r="A741" s="24">
        <v>722</v>
      </c>
      <c r="B741" s="25">
        <v>43</v>
      </c>
      <c r="C741" s="26">
        <v>69</v>
      </c>
      <c r="D741" s="25" t="s">
        <v>212</v>
      </c>
      <c r="E741" s="25" t="s">
        <v>14</v>
      </c>
      <c r="F741" s="27">
        <v>482</v>
      </c>
      <c r="G741" s="28" t="str">
        <f>IF(EXACT(C741,H741),"Direct",IF(TRIM(H741)="0","Exclu","Equival"))</f>
        <v>Equival</v>
      </c>
      <c r="H741" s="29">
        <f>IF(TRIM(F741)="",C741,F741)</f>
        <v>482</v>
      </c>
    </row>
    <row r="742" spans="1:8" x14ac:dyDescent="0.25">
      <c r="A742" s="24">
        <v>722</v>
      </c>
      <c r="B742" s="25">
        <v>43</v>
      </c>
      <c r="C742" s="26">
        <v>74</v>
      </c>
      <c r="D742" s="25" t="s">
        <v>232</v>
      </c>
      <c r="E742" s="25" t="s">
        <v>237</v>
      </c>
      <c r="F742" s="27">
        <v>185</v>
      </c>
      <c r="G742" s="28" t="str">
        <f>IF(EXACT(C742,H742),"Direct",IF(TRIM(H742)="0","Exclu","Equival"))</f>
        <v>Equival</v>
      </c>
      <c r="H742" s="29">
        <f>IF(TRIM(F742)="",C742,F742)</f>
        <v>185</v>
      </c>
    </row>
    <row r="743" spans="1:8" x14ac:dyDescent="0.25">
      <c r="A743" s="24">
        <v>722</v>
      </c>
      <c r="B743" s="25">
        <v>43</v>
      </c>
      <c r="C743" s="26">
        <v>75</v>
      </c>
      <c r="D743" s="25" t="s">
        <v>241</v>
      </c>
      <c r="E743" s="25" t="s">
        <v>134</v>
      </c>
      <c r="F743" s="27">
        <v>0</v>
      </c>
      <c r="G743" s="28" t="str">
        <f>IF(EXACT(C743,H743),"Direct",IF(TRIM(H743)="0","Exclu","Equival"))</f>
        <v>Exclu</v>
      </c>
      <c r="H743" s="29">
        <f>IF(TRIM(F743)="",C743,F743)</f>
        <v>0</v>
      </c>
    </row>
    <row r="744" spans="1:8" x14ac:dyDescent="0.25">
      <c r="A744" s="24">
        <v>722</v>
      </c>
      <c r="B744" s="25">
        <v>43</v>
      </c>
      <c r="C744" s="26">
        <v>79</v>
      </c>
      <c r="D744" s="25" t="s">
        <v>258</v>
      </c>
      <c r="E744" s="25" t="s">
        <v>259</v>
      </c>
      <c r="F744" s="27">
        <v>320</v>
      </c>
      <c r="G744" s="28" t="str">
        <f>IF(EXACT(C744,H744),"Direct",IF(TRIM(H744)="0","Exclu","Equival"))</f>
        <v>Equival</v>
      </c>
      <c r="H744" s="29">
        <f>IF(TRIM(F744)="",C744,F744)</f>
        <v>320</v>
      </c>
    </row>
    <row r="745" spans="1:8" x14ac:dyDescent="0.25">
      <c r="A745" s="24">
        <v>722</v>
      </c>
      <c r="B745" s="25">
        <v>43</v>
      </c>
      <c r="C745" s="26">
        <v>90</v>
      </c>
      <c r="D745" s="25" t="s">
        <v>293</v>
      </c>
      <c r="E745" s="25" t="s">
        <v>292</v>
      </c>
      <c r="F745" s="27">
        <v>175</v>
      </c>
      <c r="G745" s="28" t="str">
        <f>IF(EXACT(C745,H745),"Direct",IF(TRIM(H745)="0","Exclu","Equival"))</f>
        <v>Equival</v>
      </c>
      <c r="H745" s="29">
        <f>IF(TRIM(F745)="",C745,F745)</f>
        <v>175</v>
      </c>
    </row>
    <row r="746" spans="1:8" x14ac:dyDescent="0.25">
      <c r="A746" s="24">
        <v>722</v>
      </c>
      <c r="B746" s="25">
        <v>43</v>
      </c>
      <c r="C746" s="26">
        <v>91</v>
      </c>
      <c r="D746" s="25" t="s">
        <v>13</v>
      </c>
      <c r="E746" s="25" t="s">
        <v>16</v>
      </c>
      <c r="F746" s="27">
        <v>0</v>
      </c>
      <c r="G746" s="28" t="str">
        <f>IF(EXACT(C746,H746),"Direct",IF(TRIM(H746)="0","Exclu","Equival"))</f>
        <v>Exclu</v>
      </c>
      <c r="H746" s="29">
        <f>IF(TRIM(F746)="",C746,F746)</f>
        <v>0</v>
      </c>
    </row>
    <row r="747" spans="1:8" x14ac:dyDescent="0.25">
      <c r="A747" s="24">
        <v>722</v>
      </c>
      <c r="B747" s="25">
        <v>43</v>
      </c>
      <c r="C747" s="26">
        <v>92</v>
      </c>
      <c r="D747" s="25" t="s">
        <v>298</v>
      </c>
      <c r="E747" s="25" t="s">
        <v>12</v>
      </c>
      <c r="F747" s="27">
        <v>482</v>
      </c>
      <c r="G747" s="28" t="str">
        <f>IF(EXACT(C747,H747),"Direct",IF(TRIM(H747)="0","Exclu","Equival"))</f>
        <v>Equival</v>
      </c>
      <c r="H747" s="29">
        <f>IF(TRIM(F747)="",C747,F747)</f>
        <v>482</v>
      </c>
    </row>
    <row r="748" spans="1:8" x14ac:dyDescent="0.25">
      <c r="A748" s="24">
        <v>722</v>
      </c>
      <c r="B748" s="25">
        <v>43</v>
      </c>
      <c r="C748" s="26">
        <v>93</v>
      </c>
      <c r="D748" s="25" t="s">
        <v>302</v>
      </c>
      <c r="E748" s="25" t="s">
        <v>12</v>
      </c>
      <c r="F748" s="27">
        <v>0</v>
      </c>
      <c r="G748" s="28" t="str">
        <f>IF(EXACT(C748,H748),"Direct",IF(TRIM(H748)="0","Exclu","Equival"))</f>
        <v>Exclu</v>
      </c>
      <c r="H748" s="29">
        <f>IF(TRIM(F748)="",C748,F748)</f>
        <v>0</v>
      </c>
    </row>
    <row r="749" spans="1:8" x14ac:dyDescent="0.25">
      <c r="A749" s="24">
        <v>722</v>
      </c>
      <c r="B749" s="25">
        <v>43</v>
      </c>
      <c r="C749" s="26">
        <v>94</v>
      </c>
      <c r="D749" s="25" t="s">
        <v>305</v>
      </c>
      <c r="E749" s="25" t="s">
        <v>12</v>
      </c>
      <c r="F749" s="27">
        <v>0</v>
      </c>
      <c r="G749" s="28" t="str">
        <f>IF(EXACT(C749,H749),"Direct",IF(TRIM(H749)="0","Exclu","Equival"))</f>
        <v>Exclu</v>
      </c>
      <c r="H749" s="29">
        <f>IF(TRIM(F749)="",C749,F749)</f>
        <v>0</v>
      </c>
    </row>
    <row r="750" spans="1:8" x14ac:dyDescent="0.25">
      <c r="A750" s="24">
        <v>722</v>
      </c>
      <c r="B750" s="25">
        <v>43</v>
      </c>
      <c r="C750" s="26">
        <v>96</v>
      </c>
      <c r="D750" s="25" t="s">
        <v>313</v>
      </c>
      <c r="E750" s="25" t="s">
        <v>12</v>
      </c>
      <c r="F750" s="27">
        <v>98</v>
      </c>
      <c r="G750" s="28" t="str">
        <f>IF(EXACT(C750,H750),"Direct",IF(TRIM(H750)="0","Exclu","Equival"))</f>
        <v>Equival</v>
      </c>
      <c r="H750" s="29">
        <f>IF(TRIM(F750)="",C750,F750)</f>
        <v>98</v>
      </c>
    </row>
    <row r="751" spans="1:8" x14ac:dyDescent="0.25">
      <c r="A751" s="24">
        <v>722</v>
      </c>
      <c r="B751" s="25">
        <v>43</v>
      </c>
      <c r="C751" s="26">
        <v>97</v>
      </c>
      <c r="D751" s="25" t="s">
        <v>319</v>
      </c>
      <c r="E751" s="25" t="s">
        <v>105</v>
      </c>
      <c r="F751" s="27">
        <v>210</v>
      </c>
      <c r="G751" s="28" t="str">
        <f>IF(EXACT(C751,H751),"Direct",IF(TRIM(H751)="0","Exclu","Equival"))</f>
        <v>Equival</v>
      </c>
      <c r="H751" s="29">
        <f>IF(TRIM(F751)="",C751,F751)</f>
        <v>210</v>
      </c>
    </row>
    <row r="752" spans="1:8" x14ac:dyDescent="0.25">
      <c r="A752" s="24">
        <v>722</v>
      </c>
      <c r="B752" s="25">
        <v>43</v>
      </c>
      <c r="C752" s="26">
        <v>98</v>
      </c>
      <c r="D752" s="25" t="s">
        <v>327</v>
      </c>
      <c r="E752" s="25" t="s">
        <v>12</v>
      </c>
      <c r="F752" s="27">
        <v>0</v>
      </c>
      <c r="G752" s="28" t="str">
        <f>IF(EXACT(C752,H752),"Direct",IF(TRIM(H752)="0","Exclu","Equival"))</f>
        <v>Exclu</v>
      </c>
      <c r="H752" s="29">
        <f>IF(TRIM(F752)="",C752,F752)</f>
        <v>0</v>
      </c>
    </row>
    <row r="753" spans="1:8" x14ac:dyDescent="0.25">
      <c r="A753" s="24">
        <v>722</v>
      </c>
      <c r="B753" s="25">
        <v>43</v>
      </c>
      <c r="C753" s="26">
        <v>99</v>
      </c>
      <c r="D753" s="25" t="s">
        <v>332</v>
      </c>
      <c r="E753" s="25" t="s">
        <v>105</v>
      </c>
      <c r="F753" s="27">
        <v>200</v>
      </c>
      <c r="G753" s="28" t="str">
        <f>IF(EXACT(C753,H753),"Direct",IF(TRIM(H753)="0","Exclu","Equival"))</f>
        <v>Equival</v>
      </c>
      <c r="H753" s="29">
        <f>IF(TRIM(F753)="",C753,F753)</f>
        <v>200</v>
      </c>
    </row>
    <row r="754" spans="1:8" x14ac:dyDescent="0.25">
      <c r="A754" s="24">
        <v>722</v>
      </c>
      <c r="B754" s="25">
        <v>43</v>
      </c>
      <c r="C754" s="26">
        <v>421</v>
      </c>
      <c r="D754" s="25" t="s">
        <v>355</v>
      </c>
      <c r="E754" s="25" t="s">
        <v>354</v>
      </c>
      <c r="F754" s="27">
        <v>421</v>
      </c>
      <c r="G754" s="28" t="str">
        <f>IF(EXACT(C754,H754),"Direct",IF(TRIM(H754)="0","Exclu","Equival"))</f>
        <v>Direct</v>
      </c>
      <c r="H754" s="29">
        <f>IF(TRIM(F754)="",C754,F754)</f>
        <v>421</v>
      </c>
    </row>
    <row r="755" spans="1:8" x14ac:dyDescent="0.25">
      <c r="A755" s="24">
        <v>722</v>
      </c>
      <c r="B755" s="25">
        <v>43</v>
      </c>
      <c r="C755" s="26">
        <v>422</v>
      </c>
      <c r="D755" s="25" t="s">
        <v>358</v>
      </c>
      <c r="E755" s="25" t="s">
        <v>357</v>
      </c>
      <c r="F755" s="27">
        <v>422</v>
      </c>
      <c r="G755" s="28" t="str">
        <f>IF(EXACT(C755,H755),"Direct",IF(TRIM(H755)="0","Exclu","Equival"))</f>
        <v>Direct</v>
      </c>
      <c r="H755" s="29">
        <f>IF(TRIM(F755)="",C755,F755)</f>
        <v>422</v>
      </c>
    </row>
    <row r="756" spans="1:8" x14ac:dyDescent="0.25">
      <c r="A756" s="24">
        <v>722</v>
      </c>
      <c r="B756" s="25">
        <v>43</v>
      </c>
      <c r="C756" s="26">
        <v>423</v>
      </c>
      <c r="D756" s="25" t="s">
        <v>361</v>
      </c>
      <c r="E756" s="25" t="s">
        <v>360</v>
      </c>
      <c r="F756" s="27">
        <v>423</v>
      </c>
      <c r="G756" s="28" t="str">
        <f>IF(EXACT(C756,H756),"Direct",IF(TRIM(H756)="0","Exclu","Equival"))</f>
        <v>Direct</v>
      </c>
      <c r="H756" s="29">
        <f>IF(TRIM(F756)="",C756,F756)</f>
        <v>423</v>
      </c>
    </row>
    <row r="757" spans="1:8" x14ac:dyDescent="0.25">
      <c r="A757" s="24">
        <v>722</v>
      </c>
      <c r="B757" s="25">
        <v>43</v>
      </c>
      <c r="C757" s="26">
        <v>462</v>
      </c>
      <c r="D757" s="25" t="s">
        <v>367</v>
      </c>
      <c r="E757" s="25" t="s">
        <v>366</v>
      </c>
      <c r="F757" s="27">
        <v>462</v>
      </c>
      <c r="G757" s="28" t="str">
        <f>IF(EXACT(C757,H757),"Direct",IF(TRIM(H757)="0","Exclu","Equival"))</f>
        <v>Direct</v>
      </c>
      <c r="H757" s="29">
        <f>IF(TRIM(F757)="",C757,F757)</f>
        <v>462</v>
      </c>
    </row>
    <row r="758" spans="1:8" x14ac:dyDescent="0.25">
      <c r="A758" s="24">
        <v>722</v>
      </c>
      <c r="B758" s="25">
        <v>43</v>
      </c>
      <c r="C758" s="26">
        <v>466</v>
      </c>
      <c r="D758" s="25" t="s">
        <v>370</v>
      </c>
      <c r="E758" s="25" t="s">
        <v>369</v>
      </c>
      <c r="F758" s="27">
        <v>466</v>
      </c>
      <c r="G758" s="28" t="str">
        <f>IF(EXACT(C758,H758),"Direct",IF(TRIM(H758)="0","Exclu","Equival"))</f>
        <v>Direct</v>
      </c>
      <c r="H758" s="29">
        <f>IF(TRIM(F758)="",C758,F758)</f>
        <v>466</v>
      </c>
    </row>
    <row r="759" spans="1:8" x14ac:dyDescent="0.25">
      <c r="A759" s="24">
        <v>722</v>
      </c>
      <c r="B759" s="25">
        <v>43</v>
      </c>
      <c r="C759" s="26">
        <v>467</v>
      </c>
      <c r="D759" s="25" t="s">
        <v>373</v>
      </c>
      <c r="E759" s="25" t="s">
        <v>372</v>
      </c>
      <c r="F759" s="27">
        <v>467</v>
      </c>
      <c r="G759" s="28" t="str">
        <f>IF(EXACT(C759,H759),"Direct",IF(TRIM(H759)="0","Exclu","Equival"))</f>
        <v>Direct</v>
      </c>
      <c r="H759" s="29">
        <f>IF(TRIM(F759)="",C759,F759)</f>
        <v>467</v>
      </c>
    </row>
    <row r="760" spans="1:8" x14ac:dyDescent="0.25">
      <c r="A760" s="24">
        <v>722</v>
      </c>
      <c r="B760" s="25">
        <v>43</v>
      </c>
      <c r="C760" s="26">
        <v>487</v>
      </c>
      <c r="D760" s="25" t="s">
        <v>168</v>
      </c>
      <c r="E760" s="25" t="s">
        <v>150</v>
      </c>
      <c r="F760" s="27" t="s">
        <v>683</v>
      </c>
      <c r="G760" s="28" t="str">
        <f>IF(EXACT(C760,H760),"Direct",IF(TRIM(H760)="0","Exclu","Equival"))</f>
        <v>Direct</v>
      </c>
      <c r="H760" s="29" t="str">
        <f>IF(TRIM(F760)="",C760,F760)</f>
        <v>487</v>
      </c>
    </row>
    <row r="761" spans="1:8" x14ac:dyDescent="0.25">
      <c r="A761" s="24">
        <v>722</v>
      </c>
      <c r="B761" s="25">
        <v>43</v>
      </c>
      <c r="C761" s="26">
        <v>489</v>
      </c>
      <c r="D761" s="25" t="s">
        <v>376</v>
      </c>
      <c r="E761" s="25" t="s">
        <v>375</v>
      </c>
      <c r="F761" s="27">
        <v>0</v>
      </c>
      <c r="G761" s="28" t="str">
        <f>IF(EXACT(C761,H761),"Direct",IF(TRIM(H761)="0","Exclu","Equival"))</f>
        <v>Exclu</v>
      </c>
      <c r="H761" s="29">
        <f>IF(TRIM(F761)="",C761,F761)</f>
        <v>0</v>
      </c>
    </row>
    <row r="762" spans="1:8" x14ac:dyDescent="0.25">
      <c r="A762" s="24">
        <v>722</v>
      </c>
      <c r="B762" s="25">
        <v>43</v>
      </c>
      <c r="C762" s="26">
        <v>504</v>
      </c>
      <c r="D762" s="25" t="s">
        <v>383</v>
      </c>
      <c r="E762" s="25" t="s">
        <v>152</v>
      </c>
      <c r="F762" s="27">
        <v>0</v>
      </c>
      <c r="G762" s="28" t="str">
        <f>IF(EXACT(C762,H762),"Direct",IF(TRIM(H762)="0","Exclu","Equival"))</f>
        <v>Exclu</v>
      </c>
      <c r="H762" s="29">
        <f>IF(TRIM(F762)="",C762,F762)</f>
        <v>0</v>
      </c>
    </row>
    <row r="763" spans="1:8" x14ac:dyDescent="0.25">
      <c r="A763" s="24">
        <v>722</v>
      </c>
      <c r="B763" s="25">
        <v>43</v>
      </c>
      <c r="C763" s="26">
        <v>517</v>
      </c>
      <c r="D763" s="25" t="s">
        <v>385</v>
      </c>
      <c r="E763" s="25" t="s">
        <v>384</v>
      </c>
      <c r="F763" s="27">
        <v>0</v>
      </c>
      <c r="G763" s="28" t="str">
        <f>IF(EXACT(C763,H763),"Direct",IF(TRIM(H763)="0","Exclu","Equival"))</f>
        <v>Exclu</v>
      </c>
      <c r="H763" s="29">
        <f>IF(TRIM(F763)="",C763,F763)</f>
        <v>0</v>
      </c>
    </row>
    <row r="764" spans="1:8" x14ac:dyDescent="0.25">
      <c r="A764" s="24">
        <v>722</v>
      </c>
      <c r="B764" s="25">
        <v>43</v>
      </c>
      <c r="C764" s="26">
        <v>518</v>
      </c>
      <c r="D764" s="25" t="s">
        <v>386</v>
      </c>
      <c r="E764" s="25" t="s">
        <v>387</v>
      </c>
      <c r="F764" s="27">
        <v>0</v>
      </c>
      <c r="G764" s="28" t="str">
        <f>IF(EXACT(C764,H764),"Direct",IF(TRIM(H764)="0","Exclu","Equival"))</f>
        <v>Exclu</v>
      </c>
      <c r="H764" s="29">
        <f>IF(TRIM(F764)="",C764,F764)</f>
        <v>0</v>
      </c>
    </row>
    <row r="765" spans="1:8" x14ac:dyDescent="0.25">
      <c r="A765" s="24">
        <v>722</v>
      </c>
      <c r="B765" s="25">
        <v>43</v>
      </c>
      <c r="C765" s="26">
        <v>519</v>
      </c>
      <c r="D765" s="25" t="s">
        <v>390</v>
      </c>
      <c r="E765" s="25" t="s">
        <v>389</v>
      </c>
      <c r="F765" s="27">
        <v>0</v>
      </c>
      <c r="G765" s="28" t="str">
        <f>IF(EXACT(C765,H765),"Direct",IF(TRIM(H765)="0","Exclu","Equival"))</f>
        <v>Exclu</v>
      </c>
      <c r="H765" s="29">
        <f>IF(TRIM(F765)="",C765,F765)</f>
        <v>0</v>
      </c>
    </row>
    <row r="766" spans="1:8" x14ac:dyDescent="0.25">
      <c r="A766" s="24">
        <v>722</v>
      </c>
      <c r="B766" s="25">
        <v>43</v>
      </c>
      <c r="C766" s="26">
        <v>520</v>
      </c>
      <c r="D766" s="25" t="s">
        <v>393</v>
      </c>
      <c r="E766" s="25" t="s">
        <v>392</v>
      </c>
      <c r="F766" s="27">
        <v>0</v>
      </c>
      <c r="G766" s="28" t="str">
        <f>IF(EXACT(C766,H766),"Direct",IF(TRIM(H766)="0","Exclu","Equival"))</f>
        <v>Exclu</v>
      </c>
      <c r="H766" s="29">
        <f>IF(TRIM(F766)="",C766,F766)</f>
        <v>0</v>
      </c>
    </row>
    <row r="767" spans="1:8" x14ac:dyDescent="0.25">
      <c r="A767" s="24">
        <v>722</v>
      </c>
      <c r="B767" s="25">
        <v>43</v>
      </c>
      <c r="C767" s="26">
        <v>521</v>
      </c>
      <c r="D767" s="25" t="s">
        <v>398</v>
      </c>
      <c r="E767" s="25" t="s">
        <v>395</v>
      </c>
      <c r="F767" s="27">
        <v>521</v>
      </c>
      <c r="G767" s="28" t="str">
        <f>IF(EXACT(C767,H767),"Direct",IF(TRIM(H767)="0","Exclu","Equival"))</f>
        <v>Direct</v>
      </c>
      <c r="H767" s="29">
        <f>IF(TRIM(F767)="",C767,F767)</f>
        <v>521</v>
      </c>
    </row>
    <row r="768" spans="1:8" x14ac:dyDescent="0.25">
      <c r="A768" s="24">
        <v>722</v>
      </c>
      <c r="B768" s="25">
        <v>43</v>
      </c>
      <c r="C768" s="26">
        <v>522</v>
      </c>
      <c r="D768" s="25" t="s">
        <v>405</v>
      </c>
      <c r="E768" s="25" t="s">
        <v>401</v>
      </c>
      <c r="F768" s="27">
        <v>522</v>
      </c>
      <c r="G768" s="28" t="str">
        <f>IF(EXACT(C768,H768),"Direct",IF(TRIM(H768)="0","Exclu","Equival"))</f>
        <v>Direct</v>
      </c>
      <c r="H768" s="29">
        <f>IF(TRIM(F768)="",C768,F768)</f>
        <v>522</v>
      </c>
    </row>
    <row r="769" spans="1:8" x14ac:dyDescent="0.25">
      <c r="A769" s="24">
        <v>722</v>
      </c>
      <c r="B769" s="25">
        <v>43</v>
      </c>
      <c r="C769" s="26">
        <v>526</v>
      </c>
      <c r="D769" s="25" t="s">
        <v>408</v>
      </c>
      <c r="E769" s="25" t="s">
        <v>409</v>
      </c>
      <c r="F769" s="27">
        <v>0</v>
      </c>
      <c r="G769" s="28" t="str">
        <f>IF(EXACT(C769,H769),"Direct",IF(TRIM(H769)="0","Exclu","Equival"))</f>
        <v>Exclu</v>
      </c>
      <c r="H769" s="29">
        <f>IF(TRIM(F769)="",C769,F769)</f>
        <v>0</v>
      </c>
    </row>
    <row r="770" spans="1:8" x14ac:dyDescent="0.25">
      <c r="A770" s="24">
        <v>722</v>
      </c>
      <c r="B770" s="25">
        <v>43</v>
      </c>
      <c r="C770" s="26">
        <v>530</v>
      </c>
      <c r="D770" s="25" t="s">
        <v>414</v>
      </c>
      <c r="E770" s="25" t="s">
        <v>413</v>
      </c>
      <c r="F770" s="27">
        <v>0</v>
      </c>
      <c r="G770" s="28" t="str">
        <f>IF(EXACT(C770,H770),"Direct",IF(TRIM(H770)="0","Exclu","Equival"))</f>
        <v>Exclu</v>
      </c>
      <c r="H770" s="29">
        <f>IF(TRIM(F770)="",C770,F770)</f>
        <v>0</v>
      </c>
    </row>
    <row r="771" spans="1:8" x14ac:dyDescent="0.25">
      <c r="A771" s="24">
        <v>722</v>
      </c>
      <c r="B771" s="25">
        <v>43</v>
      </c>
      <c r="C771" s="26">
        <v>531</v>
      </c>
      <c r="D771" s="25" t="s">
        <v>417</v>
      </c>
      <c r="E771" s="25" t="s">
        <v>416</v>
      </c>
      <c r="F771" s="27">
        <v>0</v>
      </c>
      <c r="G771" s="28" t="str">
        <f>IF(EXACT(C771,H771),"Direct",IF(TRIM(H771)="0","Exclu","Equival"))</f>
        <v>Exclu</v>
      </c>
      <c r="H771" s="29">
        <f>IF(TRIM(F771)="",C771,F771)</f>
        <v>0</v>
      </c>
    </row>
    <row r="772" spans="1:8" x14ac:dyDescent="0.25">
      <c r="A772" s="24">
        <v>722</v>
      </c>
      <c r="B772" s="25">
        <v>43</v>
      </c>
      <c r="C772" s="26">
        <v>532</v>
      </c>
      <c r="D772" s="25" t="s">
        <v>420</v>
      </c>
      <c r="E772" s="25" t="s">
        <v>419</v>
      </c>
      <c r="F772" s="27">
        <v>0</v>
      </c>
      <c r="G772" s="28" t="str">
        <f>IF(EXACT(C772,H772),"Direct",IF(TRIM(H772)="0","Exclu","Equival"))</f>
        <v>Exclu</v>
      </c>
      <c r="H772" s="29">
        <f>IF(TRIM(F772)="",C772,F772)</f>
        <v>0</v>
      </c>
    </row>
    <row r="773" spans="1:8" x14ac:dyDescent="0.25">
      <c r="A773" s="24">
        <v>722</v>
      </c>
      <c r="B773" s="25">
        <v>43</v>
      </c>
      <c r="C773" s="26">
        <v>533</v>
      </c>
      <c r="D773" s="25" t="s">
        <v>423</v>
      </c>
      <c r="E773" s="25" t="s">
        <v>422</v>
      </c>
      <c r="F773" s="27">
        <v>0</v>
      </c>
      <c r="G773" s="28" t="str">
        <f>IF(EXACT(C773,H773),"Direct",IF(TRIM(H773)="0","Exclu","Equival"))</f>
        <v>Exclu</v>
      </c>
      <c r="H773" s="29">
        <f>IF(TRIM(F773)="",C773,F773)</f>
        <v>0</v>
      </c>
    </row>
    <row r="774" spans="1:8" x14ac:dyDescent="0.25">
      <c r="A774" s="24">
        <v>722</v>
      </c>
      <c r="B774" s="25">
        <v>43</v>
      </c>
      <c r="C774" s="26">
        <v>534</v>
      </c>
      <c r="D774" s="25" t="s">
        <v>426</v>
      </c>
      <c r="E774" s="25" t="s">
        <v>425</v>
      </c>
      <c r="F774" s="27">
        <v>0</v>
      </c>
      <c r="G774" s="28" t="str">
        <f>IF(EXACT(C774,H774),"Direct",IF(TRIM(H774)="0","Exclu","Equival"))</f>
        <v>Exclu</v>
      </c>
      <c r="H774" s="29">
        <f>IF(TRIM(F774)="",C774,F774)</f>
        <v>0</v>
      </c>
    </row>
    <row r="775" spans="1:8" x14ac:dyDescent="0.25">
      <c r="A775" s="24">
        <v>722</v>
      </c>
      <c r="B775" s="25">
        <v>43</v>
      </c>
      <c r="C775" s="26">
        <v>535</v>
      </c>
      <c r="D775" s="25" t="s">
        <v>429</v>
      </c>
      <c r="E775" s="25" t="s">
        <v>428</v>
      </c>
      <c r="F775" s="27">
        <v>0</v>
      </c>
      <c r="G775" s="28" t="str">
        <f>IF(EXACT(C775,H775),"Direct",IF(TRIM(H775)="0","Exclu","Equival"))</f>
        <v>Exclu</v>
      </c>
      <c r="H775" s="29">
        <f>IF(TRIM(F775)="",C775,F775)</f>
        <v>0</v>
      </c>
    </row>
    <row r="776" spans="1:8" x14ac:dyDescent="0.25">
      <c r="A776" s="24">
        <v>722</v>
      </c>
      <c r="B776" s="25">
        <v>43</v>
      </c>
      <c r="C776" s="26">
        <v>536</v>
      </c>
      <c r="D776" s="25" t="s">
        <v>432</v>
      </c>
      <c r="E776" s="25" t="s">
        <v>431</v>
      </c>
      <c r="F776" s="27">
        <v>0</v>
      </c>
      <c r="G776" s="28" t="str">
        <f>IF(EXACT(C776,H776),"Direct",IF(TRIM(H776)="0","Exclu","Equival"))</f>
        <v>Exclu</v>
      </c>
      <c r="H776" s="29">
        <f>IF(TRIM(F776)="",C776,F776)</f>
        <v>0</v>
      </c>
    </row>
    <row r="777" spans="1:8" x14ac:dyDescent="0.25">
      <c r="A777" s="24">
        <v>722</v>
      </c>
      <c r="B777" s="25">
        <v>43</v>
      </c>
      <c r="C777" s="26">
        <v>537</v>
      </c>
      <c r="D777" s="25" t="s">
        <v>435</v>
      </c>
      <c r="E777" s="25" t="s">
        <v>434</v>
      </c>
      <c r="F777" s="27">
        <v>0</v>
      </c>
      <c r="G777" s="28" t="str">
        <f>IF(EXACT(C777,H777),"Direct",IF(TRIM(H777)="0","Exclu","Equival"))</f>
        <v>Exclu</v>
      </c>
      <c r="H777" s="29">
        <f>IF(TRIM(F777)="",C777,F777)</f>
        <v>0</v>
      </c>
    </row>
    <row r="778" spans="1:8" x14ac:dyDescent="0.25">
      <c r="A778" s="24">
        <v>722</v>
      </c>
      <c r="B778" s="25">
        <v>43</v>
      </c>
      <c r="C778" s="26">
        <v>538</v>
      </c>
      <c r="D778" s="25" t="s">
        <v>438</v>
      </c>
      <c r="E778" s="25" t="s">
        <v>437</v>
      </c>
      <c r="F778" s="27">
        <v>0</v>
      </c>
      <c r="G778" s="28" t="str">
        <f>IF(EXACT(C778,H778),"Direct",IF(TRIM(H778)="0","Exclu","Equival"))</f>
        <v>Exclu</v>
      </c>
      <c r="H778" s="29">
        <f>IF(TRIM(F778)="",C778,F778)</f>
        <v>0</v>
      </c>
    </row>
    <row r="779" spans="1:8" x14ac:dyDescent="0.25">
      <c r="A779" s="24">
        <v>722</v>
      </c>
      <c r="B779" s="25">
        <v>43</v>
      </c>
      <c r="C779" s="26">
        <v>539</v>
      </c>
      <c r="D779" s="25" t="s">
        <v>441</v>
      </c>
      <c r="E779" s="25" t="s">
        <v>440</v>
      </c>
      <c r="F779" s="27">
        <v>0</v>
      </c>
      <c r="G779" s="28" t="str">
        <f>IF(EXACT(C779,H779),"Direct",IF(TRIM(H779)="0","Exclu","Equival"))</f>
        <v>Exclu</v>
      </c>
      <c r="H779" s="29">
        <f>IF(TRIM(F779)="",C779,F779)</f>
        <v>0</v>
      </c>
    </row>
    <row r="780" spans="1:8" x14ac:dyDescent="0.25">
      <c r="A780" s="24">
        <v>722</v>
      </c>
      <c r="B780" s="25">
        <v>43</v>
      </c>
      <c r="C780" s="26">
        <v>540</v>
      </c>
      <c r="D780" s="25" t="s">
        <v>444</v>
      </c>
      <c r="E780" s="25" t="s">
        <v>443</v>
      </c>
      <c r="F780" s="27">
        <v>0</v>
      </c>
      <c r="G780" s="28" t="str">
        <f>IF(EXACT(C780,H780),"Direct",IF(TRIM(H780)="0","Exclu","Equival"))</f>
        <v>Exclu</v>
      </c>
      <c r="H780" s="29">
        <f>IF(TRIM(F780)="",C780,F780)</f>
        <v>0</v>
      </c>
    </row>
    <row r="781" spans="1:8" x14ac:dyDescent="0.25">
      <c r="A781" s="24">
        <v>722</v>
      </c>
      <c r="B781" s="25">
        <v>43</v>
      </c>
      <c r="C781" s="26">
        <v>541</v>
      </c>
      <c r="D781" s="25" t="s">
        <v>447</v>
      </c>
      <c r="E781" s="25" t="s">
        <v>446</v>
      </c>
      <c r="F781" s="27">
        <v>0</v>
      </c>
      <c r="G781" s="28" t="str">
        <f>IF(EXACT(C781,H781),"Direct",IF(TRIM(H781)="0","Exclu","Equival"))</f>
        <v>Exclu</v>
      </c>
      <c r="H781" s="29">
        <f>IF(TRIM(F781)="",C781,F781)</f>
        <v>0</v>
      </c>
    </row>
    <row r="782" spans="1:8" x14ac:dyDescent="0.25">
      <c r="A782" s="24">
        <v>722</v>
      </c>
      <c r="B782" s="25">
        <v>43</v>
      </c>
      <c r="C782" s="26">
        <v>542</v>
      </c>
      <c r="D782" s="25" t="s">
        <v>450</v>
      </c>
      <c r="E782" s="25" t="s">
        <v>449</v>
      </c>
      <c r="F782" s="27">
        <v>0</v>
      </c>
      <c r="G782" s="28" t="str">
        <f>IF(EXACT(C782,H782),"Direct",IF(TRIM(H782)="0","Exclu","Equival"))</f>
        <v>Exclu</v>
      </c>
      <c r="H782" s="29">
        <f>IF(TRIM(F782)="",C782,F782)</f>
        <v>0</v>
      </c>
    </row>
    <row r="783" spans="1:8" x14ac:dyDescent="0.25">
      <c r="A783" s="24">
        <v>722</v>
      </c>
      <c r="B783" s="25">
        <v>43</v>
      </c>
      <c r="C783" s="26">
        <v>543</v>
      </c>
      <c r="D783" s="25" t="s">
        <v>453</v>
      </c>
      <c r="E783" s="25" t="s">
        <v>452</v>
      </c>
      <c r="F783" s="27">
        <v>0</v>
      </c>
      <c r="G783" s="28" t="str">
        <f>IF(EXACT(C783,H783),"Direct",IF(TRIM(H783)="0","Exclu","Equival"))</f>
        <v>Exclu</v>
      </c>
      <c r="H783" s="29">
        <f>IF(TRIM(F783)="",C783,F783)</f>
        <v>0</v>
      </c>
    </row>
    <row r="784" spans="1:8" x14ac:dyDescent="0.25">
      <c r="A784" s="24">
        <v>722</v>
      </c>
      <c r="B784" s="25">
        <v>43</v>
      </c>
      <c r="C784" s="26">
        <v>544</v>
      </c>
      <c r="D784" s="25" t="s">
        <v>456</v>
      </c>
      <c r="E784" s="25" t="s">
        <v>455</v>
      </c>
      <c r="F784" s="27">
        <v>0</v>
      </c>
      <c r="G784" s="28" t="str">
        <f>IF(EXACT(C784,H784),"Direct",IF(TRIM(H784)="0","Exclu","Equival"))</f>
        <v>Exclu</v>
      </c>
      <c r="H784" s="29">
        <f>IF(TRIM(F784)="",C784,F784)</f>
        <v>0</v>
      </c>
    </row>
    <row r="785" spans="1:8" x14ac:dyDescent="0.25">
      <c r="A785" s="24">
        <v>722</v>
      </c>
      <c r="B785" s="25">
        <v>43</v>
      </c>
      <c r="C785" s="26">
        <v>545</v>
      </c>
      <c r="D785" s="25" t="s">
        <v>459</v>
      </c>
      <c r="E785" s="25" t="s">
        <v>458</v>
      </c>
      <c r="F785" s="27">
        <v>0</v>
      </c>
      <c r="G785" s="28" t="str">
        <f>IF(EXACT(C785,H785),"Direct",IF(TRIM(H785)="0","Exclu","Equival"))</f>
        <v>Exclu</v>
      </c>
      <c r="H785" s="29">
        <f>IF(TRIM(F785)="",C785,F785)</f>
        <v>0</v>
      </c>
    </row>
    <row r="786" spans="1:8" x14ac:dyDescent="0.25">
      <c r="A786" s="24">
        <v>722</v>
      </c>
      <c r="B786" s="25">
        <v>43</v>
      </c>
      <c r="C786" s="26">
        <v>546</v>
      </c>
      <c r="D786" s="25" t="s">
        <v>462</v>
      </c>
      <c r="E786" s="25" t="s">
        <v>461</v>
      </c>
      <c r="F786" s="27">
        <v>0</v>
      </c>
      <c r="G786" s="28" t="str">
        <f>IF(EXACT(C786,H786),"Direct",IF(TRIM(H786)="0","Exclu","Equival"))</f>
        <v>Exclu</v>
      </c>
      <c r="H786" s="29">
        <f>IF(TRIM(F786)="",C786,F786)</f>
        <v>0</v>
      </c>
    </row>
    <row r="787" spans="1:8" x14ac:dyDescent="0.25">
      <c r="A787" s="24">
        <v>722</v>
      </c>
      <c r="B787" s="25">
        <v>43</v>
      </c>
      <c r="C787" s="26">
        <v>547</v>
      </c>
      <c r="D787" s="25" t="s">
        <v>465</v>
      </c>
      <c r="E787" s="25" t="s">
        <v>464</v>
      </c>
      <c r="F787" s="27">
        <v>0</v>
      </c>
      <c r="G787" s="28" t="str">
        <f>IF(EXACT(C787,H787),"Direct",IF(TRIM(H787)="0","Exclu","Equival"))</f>
        <v>Exclu</v>
      </c>
      <c r="H787" s="29">
        <f>IF(TRIM(F787)="",C787,F787)</f>
        <v>0</v>
      </c>
    </row>
    <row r="788" spans="1:8" x14ac:dyDescent="0.25">
      <c r="A788" s="24">
        <v>722</v>
      </c>
      <c r="B788" s="25">
        <v>43</v>
      </c>
      <c r="C788" s="26">
        <v>548</v>
      </c>
      <c r="D788" s="25" t="s">
        <v>468</v>
      </c>
      <c r="E788" s="25" t="s">
        <v>467</v>
      </c>
      <c r="F788" s="27">
        <v>0</v>
      </c>
      <c r="G788" s="28" t="str">
        <f>IF(EXACT(C788,H788),"Direct",IF(TRIM(H788)="0","Exclu","Equival"))</f>
        <v>Exclu</v>
      </c>
      <c r="H788" s="29">
        <f>IF(TRIM(F788)="",C788,F788)</f>
        <v>0</v>
      </c>
    </row>
    <row r="789" spans="1:8" x14ac:dyDescent="0.25">
      <c r="A789" s="24">
        <v>722</v>
      </c>
      <c r="B789" s="25">
        <v>43</v>
      </c>
      <c r="C789" s="26">
        <v>549</v>
      </c>
      <c r="D789" s="25" t="s">
        <v>471</v>
      </c>
      <c r="E789" s="25" t="s">
        <v>470</v>
      </c>
      <c r="F789" s="27">
        <v>0</v>
      </c>
      <c r="G789" s="28" t="str">
        <f>IF(EXACT(C789,H789),"Direct",IF(TRIM(H789)="0","Exclu","Equival"))</f>
        <v>Exclu</v>
      </c>
      <c r="H789" s="29">
        <f>IF(TRIM(F789)="",C789,F789)</f>
        <v>0</v>
      </c>
    </row>
    <row r="790" spans="1:8" x14ac:dyDescent="0.25">
      <c r="A790" s="24">
        <v>722</v>
      </c>
      <c r="B790" s="25">
        <v>43</v>
      </c>
      <c r="C790" s="26">
        <v>550</v>
      </c>
      <c r="D790" s="25" t="s">
        <v>474</v>
      </c>
      <c r="E790" s="25" t="s">
        <v>473</v>
      </c>
      <c r="F790" s="27">
        <v>0</v>
      </c>
      <c r="G790" s="28" t="str">
        <f>IF(EXACT(C790,H790),"Direct",IF(TRIM(H790)="0","Exclu","Equival"))</f>
        <v>Exclu</v>
      </c>
      <c r="H790" s="29">
        <f>IF(TRIM(F790)="",C790,F790)</f>
        <v>0</v>
      </c>
    </row>
    <row r="791" spans="1:8" x14ac:dyDescent="0.25">
      <c r="A791" s="24">
        <v>722</v>
      </c>
      <c r="B791" s="25">
        <v>43</v>
      </c>
      <c r="C791" s="26">
        <v>551</v>
      </c>
      <c r="D791" s="25" t="s">
        <v>477</v>
      </c>
      <c r="E791" s="25" t="s">
        <v>476</v>
      </c>
      <c r="F791" s="27">
        <v>0</v>
      </c>
      <c r="G791" s="28" t="str">
        <f>IF(EXACT(C791,H791),"Direct",IF(TRIM(H791)="0","Exclu","Equival"))</f>
        <v>Exclu</v>
      </c>
      <c r="H791" s="29">
        <f>IF(TRIM(F791)="",C791,F791)</f>
        <v>0</v>
      </c>
    </row>
    <row r="792" spans="1:8" x14ac:dyDescent="0.25">
      <c r="A792" s="24">
        <v>722</v>
      </c>
      <c r="B792" s="25">
        <v>43</v>
      </c>
      <c r="C792" s="26">
        <v>552</v>
      </c>
      <c r="D792" s="25" t="s">
        <v>480</v>
      </c>
      <c r="E792" s="25" t="s">
        <v>479</v>
      </c>
      <c r="F792" s="27">
        <v>0</v>
      </c>
      <c r="G792" s="28" t="str">
        <f>IF(EXACT(C792,H792),"Direct",IF(TRIM(H792)="0","Exclu","Equival"))</f>
        <v>Exclu</v>
      </c>
      <c r="H792" s="29">
        <f>IF(TRIM(F792)="",C792,F792)</f>
        <v>0</v>
      </c>
    </row>
    <row r="793" spans="1:8" x14ac:dyDescent="0.25">
      <c r="A793" s="24">
        <v>722</v>
      </c>
      <c r="B793" s="25">
        <v>43</v>
      </c>
      <c r="C793" s="26">
        <v>553</v>
      </c>
      <c r="D793" s="25" t="s">
        <v>483</v>
      </c>
      <c r="E793" s="25" t="s">
        <v>482</v>
      </c>
      <c r="F793" s="27">
        <v>0</v>
      </c>
      <c r="G793" s="28" t="str">
        <f>IF(EXACT(C793,H793),"Direct",IF(TRIM(H793)="0","Exclu","Equival"))</f>
        <v>Exclu</v>
      </c>
      <c r="H793" s="29">
        <f>IF(TRIM(F793)="",C793,F793)</f>
        <v>0</v>
      </c>
    </row>
    <row r="794" spans="1:8" x14ac:dyDescent="0.25">
      <c r="A794" s="24">
        <v>722</v>
      </c>
      <c r="B794" s="25">
        <v>43</v>
      </c>
      <c r="C794" s="26">
        <v>554</v>
      </c>
      <c r="D794" s="25" t="s">
        <v>486</v>
      </c>
      <c r="E794" s="25" t="s">
        <v>485</v>
      </c>
      <c r="F794" s="27">
        <v>0</v>
      </c>
      <c r="G794" s="28" t="str">
        <f>IF(EXACT(C794,H794),"Direct",IF(TRIM(H794)="0","Exclu","Equival"))</f>
        <v>Exclu</v>
      </c>
      <c r="H794" s="29">
        <f>IF(TRIM(F794)="",C794,F794)</f>
        <v>0</v>
      </c>
    </row>
    <row r="795" spans="1:8" x14ac:dyDescent="0.25">
      <c r="A795" s="24">
        <v>722</v>
      </c>
      <c r="B795" s="25">
        <v>43</v>
      </c>
      <c r="C795" s="26">
        <v>555</v>
      </c>
      <c r="D795" s="25" t="s">
        <v>489</v>
      </c>
      <c r="E795" s="25" t="s">
        <v>488</v>
      </c>
      <c r="F795" s="27">
        <v>0</v>
      </c>
      <c r="G795" s="28" t="str">
        <f>IF(EXACT(C795,H795),"Direct",IF(TRIM(H795)="0","Exclu","Equival"))</f>
        <v>Exclu</v>
      </c>
      <c r="H795" s="29">
        <f>IF(TRIM(F795)="",C795,F795)</f>
        <v>0</v>
      </c>
    </row>
    <row r="796" spans="1:8" x14ac:dyDescent="0.25">
      <c r="A796" s="24">
        <v>722</v>
      </c>
      <c r="B796" s="25">
        <v>43</v>
      </c>
      <c r="C796" s="26">
        <v>556</v>
      </c>
      <c r="D796" s="25" t="s">
        <v>492</v>
      </c>
      <c r="E796" s="25" t="s">
        <v>491</v>
      </c>
      <c r="F796" s="27">
        <v>0</v>
      </c>
      <c r="G796" s="28" t="str">
        <f>IF(EXACT(C796,H796),"Direct",IF(TRIM(H796)="0","Exclu","Equival"))</f>
        <v>Exclu</v>
      </c>
      <c r="H796" s="29">
        <f>IF(TRIM(F796)="",C796,F796)</f>
        <v>0</v>
      </c>
    </row>
    <row r="797" spans="1:8" x14ac:dyDescent="0.25">
      <c r="A797" s="24">
        <v>722</v>
      </c>
      <c r="B797" s="25">
        <v>43</v>
      </c>
      <c r="C797" s="26">
        <v>557</v>
      </c>
      <c r="D797" s="25" t="s">
        <v>495</v>
      </c>
      <c r="E797" s="25" t="s">
        <v>494</v>
      </c>
      <c r="F797" s="27">
        <v>0</v>
      </c>
      <c r="G797" s="28" t="str">
        <f>IF(EXACT(C797,H797),"Direct",IF(TRIM(H797)="0","Exclu","Equival"))</f>
        <v>Exclu</v>
      </c>
      <c r="H797" s="29">
        <f>IF(TRIM(F797)="",C797,F797)</f>
        <v>0</v>
      </c>
    </row>
    <row r="798" spans="1:8" x14ac:dyDescent="0.25">
      <c r="A798" s="24">
        <v>722</v>
      </c>
      <c r="B798" s="25">
        <v>43</v>
      </c>
      <c r="C798" s="26">
        <v>558</v>
      </c>
      <c r="D798" s="25" t="s">
        <v>498</v>
      </c>
      <c r="E798" s="25" t="s">
        <v>497</v>
      </c>
      <c r="F798" s="27">
        <v>0</v>
      </c>
      <c r="G798" s="28" t="str">
        <f>IF(EXACT(C798,H798),"Direct",IF(TRIM(H798)="0","Exclu","Equival"))</f>
        <v>Exclu</v>
      </c>
      <c r="H798" s="29">
        <f>IF(TRIM(F798)="",C798,F798)</f>
        <v>0</v>
      </c>
    </row>
    <row r="799" spans="1:8" x14ac:dyDescent="0.25">
      <c r="A799" s="24">
        <v>722</v>
      </c>
      <c r="B799" s="25">
        <v>43</v>
      </c>
      <c r="C799" s="26">
        <v>559</v>
      </c>
      <c r="D799" s="25" t="s">
        <v>501</v>
      </c>
      <c r="E799" s="25" t="s">
        <v>500</v>
      </c>
      <c r="F799" s="27">
        <v>0</v>
      </c>
      <c r="G799" s="28" t="str">
        <f>IF(EXACT(C799,H799),"Direct",IF(TRIM(H799)="0","Exclu","Equival"))</f>
        <v>Exclu</v>
      </c>
      <c r="H799" s="29">
        <f>IF(TRIM(F799)="",C799,F799)</f>
        <v>0</v>
      </c>
    </row>
    <row r="800" spans="1:8" x14ac:dyDescent="0.25">
      <c r="A800" s="24">
        <v>722</v>
      </c>
      <c r="B800" s="25">
        <v>43</v>
      </c>
      <c r="C800" s="26">
        <v>707</v>
      </c>
      <c r="D800" s="25" t="s">
        <v>539</v>
      </c>
      <c r="E800" s="25" t="s">
        <v>538</v>
      </c>
      <c r="F800" s="27">
        <v>707</v>
      </c>
      <c r="G800" s="28" t="str">
        <f>IF(EXACT(C800,H800),"Direct",IF(TRIM(H800)="0","Exclu","Equival"))</f>
        <v>Direct</v>
      </c>
      <c r="H800" s="29">
        <f>IF(TRIM(F800)="",C800,F800)</f>
        <v>707</v>
      </c>
    </row>
    <row r="801" spans="1:8" x14ac:dyDescent="0.25">
      <c r="A801" s="24">
        <v>722</v>
      </c>
      <c r="B801" s="25">
        <v>43</v>
      </c>
      <c r="C801" s="26">
        <v>742</v>
      </c>
      <c r="D801" s="25" t="s">
        <v>614</v>
      </c>
      <c r="E801" s="25" t="s">
        <v>615</v>
      </c>
      <c r="F801" s="27">
        <v>742</v>
      </c>
      <c r="G801" s="28" t="str">
        <f>IF(EXACT(C801,H801),"Direct",IF(TRIM(H801)="0","Exclu","Equival"))</f>
        <v>Direct</v>
      </c>
      <c r="H801" s="29">
        <f>IF(TRIM(F801)="",C801,F801)</f>
        <v>742</v>
      </c>
    </row>
    <row r="802" spans="1:8" x14ac:dyDescent="0.25">
      <c r="A802" s="24">
        <v>722</v>
      </c>
      <c r="B802" s="25">
        <v>43</v>
      </c>
      <c r="C802" s="26">
        <v>916</v>
      </c>
      <c r="D802" s="25" t="s">
        <v>637</v>
      </c>
      <c r="E802" s="25" t="s">
        <v>632</v>
      </c>
      <c r="F802" s="27">
        <v>0</v>
      </c>
      <c r="G802" s="28" t="str">
        <f>IF(EXACT(C802,H802),"Direct",IF(TRIM(H802)="0","Exclu","Equival"))</f>
        <v>Exclu</v>
      </c>
      <c r="H802" s="29">
        <f>IF(TRIM(F802)="",C802,F802)</f>
        <v>0</v>
      </c>
    </row>
    <row r="803" spans="1:8" x14ac:dyDescent="0.25">
      <c r="A803" s="24">
        <v>722</v>
      </c>
      <c r="B803" s="25">
        <v>43</v>
      </c>
      <c r="C803" s="26">
        <v>917</v>
      </c>
      <c r="D803" s="25" t="s">
        <v>641</v>
      </c>
      <c r="E803" s="25" t="s">
        <v>640</v>
      </c>
      <c r="F803" s="27">
        <v>917</v>
      </c>
      <c r="G803" s="28" t="str">
        <f>IF(EXACT(C803,H803),"Direct",IF(TRIM(H803)="0","Exclu","Equival"))</f>
        <v>Direct</v>
      </c>
      <c r="H803" s="29">
        <f>IF(TRIM(F803)="",C803,F803)</f>
        <v>917</v>
      </c>
    </row>
    <row r="804" spans="1:8" x14ac:dyDescent="0.25">
      <c r="A804" s="24">
        <v>722</v>
      </c>
      <c r="B804" s="25">
        <v>43</v>
      </c>
      <c r="C804" s="26">
        <v>918</v>
      </c>
      <c r="D804" s="25" t="s">
        <v>644</v>
      </c>
      <c r="E804" s="25" t="s">
        <v>643</v>
      </c>
      <c r="F804" s="27">
        <v>918</v>
      </c>
      <c r="G804" s="28" t="str">
        <f>IF(EXACT(C804,H804),"Direct",IF(TRIM(H804)="0","Exclu","Equival"))</f>
        <v>Direct</v>
      </c>
      <c r="H804" s="29">
        <f>IF(TRIM(F804)="",C804,F804)</f>
        <v>918</v>
      </c>
    </row>
    <row r="805" spans="1:8" x14ac:dyDescent="0.25">
      <c r="A805" s="24">
        <v>722</v>
      </c>
      <c r="B805" s="25">
        <v>43</v>
      </c>
      <c r="C805" s="26">
        <v>919</v>
      </c>
      <c r="D805" s="25" t="s">
        <v>647</v>
      </c>
      <c r="E805" s="25" t="s">
        <v>646</v>
      </c>
      <c r="F805" s="27">
        <v>0</v>
      </c>
      <c r="G805" s="28" t="str">
        <f>IF(EXACT(C805,H805),"Direct",IF(TRIM(H805)="0","Exclu","Equival"))</f>
        <v>Exclu</v>
      </c>
      <c r="H805" s="29">
        <f>IF(TRIM(F805)="",C805,F805)</f>
        <v>0</v>
      </c>
    </row>
    <row r="806" spans="1:8" x14ac:dyDescent="0.25">
      <c r="A806" s="24">
        <v>722</v>
      </c>
      <c r="B806" s="25">
        <v>43</v>
      </c>
      <c r="C806" s="26">
        <v>920</v>
      </c>
      <c r="D806" s="25" t="s">
        <v>335</v>
      </c>
      <c r="E806" s="25" t="s">
        <v>649</v>
      </c>
      <c r="F806" s="27">
        <v>920</v>
      </c>
      <c r="G806" s="28" t="str">
        <f>IF(EXACT(C806,H806),"Direct",IF(TRIM(H806)="0","Exclu","Equival"))</f>
        <v>Direct</v>
      </c>
      <c r="H806" s="29">
        <f>IF(TRIM(F806)="",C806,F806)</f>
        <v>920</v>
      </c>
    </row>
    <row r="807" spans="1:8" x14ac:dyDescent="0.25">
      <c r="A807" s="24">
        <v>722</v>
      </c>
      <c r="B807" s="25">
        <v>43</v>
      </c>
      <c r="C807" s="26">
        <v>921</v>
      </c>
      <c r="D807" s="25" t="s">
        <v>653</v>
      </c>
      <c r="E807" s="25" t="s">
        <v>652</v>
      </c>
      <c r="F807" s="27">
        <v>0</v>
      </c>
      <c r="G807" s="28" t="str">
        <f>IF(EXACT(C807,H807),"Direct",IF(TRIM(H807)="0","Exclu","Equival"))</f>
        <v>Exclu</v>
      </c>
      <c r="H807" s="29">
        <f>IF(TRIM(F807)="",C807,F807)</f>
        <v>0</v>
      </c>
    </row>
    <row r="808" spans="1:8" x14ac:dyDescent="0.25">
      <c r="A808" s="24">
        <v>722</v>
      </c>
      <c r="B808" s="25">
        <v>43</v>
      </c>
      <c r="C808" s="26">
        <v>922</v>
      </c>
      <c r="D808" s="25" t="s">
        <v>655</v>
      </c>
      <c r="E808" s="25" t="s">
        <v>656</v>
      </c>
      <c r="F808" s="27">
        <v>922</v>
      </c>
      <c r="G808" s="28" t="str">
        <f>IF(EXACT(C808,H808),"Direct",IF(TRIM(H808)="0","Exclu","Equival"))</f>
        <v>Direct</v>
      </c>
      <c r="H808" s="29">
        <f>IF(TRIM(F808)="",C808,F808)</f>
        <v>922</v>
      </c>
    </row>
    <row r="809" spans="1:8" x14ac:dyDescent="0.25">
      <c r="A809" s="24">
        <v>722</v>
      </c>
      <c r="B809" s="25">
        <v>43</v>
      </c>
      <c r="C809" s="26">
        <v>936</v>
      </c>
      <c r="D809" s="25" t="s">
        <v>661</v>
      </c>
      <c r="E809" s="25" t="s">
        <v>662</v>
      </c>
      <c r="F809" s="27">
        <v>936</v>
      </c>
      <c r="G809" s="28" t="str">
        <f>IF(EXACT(C809,H809),"Direct",IF(TRIM(H809)="0","Exclu","Equival"))</f>
        <v>Direct</v>
      </c>
      <c r="H809" s="29">
        <f>IF(TRIM(F809)="",C809,F809)</f>
        <v>936</v>
      </c>
    </row>
    <row r="810" spans="1:8" x14ac:dyDescent="0.25">
      <c r="A810" s="24">
        <v>722</v>
      </c>
      <c r="B810" s="25">
        <v>43</v>
      </c>
      <c r="C810" s="26">
        <v>937</v>
      </c>
      <c r="D810" s="25" t="s">
        <v>663</v>
      </c>
      <c r="E810" s="25" t="s">
        <v>664</v>
      </c>
      <c r="F810" s="27">
        <v>937</v>
      </c>
      <c r="G810" s="28" t="str">
        <f>IF(EXACT(C810,H810),"Direct",IF(TRIM(H810)="0","Exclu","Equival"))</f>
        <v>Direct</v>
      </c>
      <c r="H810" s="29">
        <f>IF(TRIM(F810)="",C810,F810)</f>
        <v>937</v>
      </c>
    </row>
    <row r="811" spans="1:8" x14ac:dyDescent="0.25">
      <c r="A811" s="24">
        <v>898</v>
      </c>
      <c r="B811" s="25">
        <v>43</v>
      </c>
      <c r="C811" s="26">
        <v>1</v>
      </c>
      <c r="D811" s="25" t="s">
        <v>9</v>
      </c>
      <c r="E811" s="25" t="s">
        <v>10</v>
      </c>
      <c r="F811" s="27">
        <v>600</v>
      </c>
      <c r="G811" s="28" t="str">
        <f>IF(EXACT(C811,H811),"Direct",IF(TRIM(H811)="0","Exclu","Equival"))</f>
        <v>Equival</v>
      </c>
      <c r="H811" s="29">
        <f>IF(TRIM(F811)="",C811,F811)</f>
        <v>600</v>
      </c>
    </row>
    <row r="812" spans="1:8" x14ac:dyDescent="0.25">
      <c r="A812" s="24">
        <v>898</v>
      </c>
      <c r="B812" s="25">
        <v>43</v>
      </c>
      <c r="C812" s="26">
        <v>2</v>
      </c>
      <c r="D812" s="25" t="s">
        <v>18</v>
      </c>
      <c r="E812" s="25" t="s">
        <v>16</v>
      </c>
      <c r="F812" s="27">
        <v>482</v>
      </c>
      <c r="G812" s="28" t="str">
        <f>IF(EXACT(C812,H812),"Direct",IF(TRIM(H812)="0","Exclu","Equival"))</f>
        <v>Equival</v>
      </c>
      <c r="H812" s="29">
        <f>IF(TRIM(F812)="",C812,F812)</f>
        <v>482</v>
      </c>
    </row>
    <row r="813" spans="1:8" x14ac:dyDescent="0.25">
      <c r="A813" s="24">
        <v>898</v>
      </c>
      <c r="B813" s="25">
        <v>43</v>
      </c>
      <c r="C813" s="26">
        <v>3</v>
      </c>
      <c r="D813" s="25" t="s">
        <v>23</v>
      </c>
      <c r="E813" s="25" t="s">
        <v>16</v>
      </c>
      <c r="F813" s="27">
        <v>98</v>
      </c>
      <c r="G813" s="28" t="str">
        <f>IF(EXACT(C813,H813),"Direct",IF(TRIM(H813)="0","Exclu","Equival"))</f>
        <v>Equival</v>
      </c>
      <c r="H813" s="29">
        <f>IF(TRIM(F813)="",C813,F813)</f>
        <v>98</v>
      </c>
    </row>
    <row r="814" spans="1:8" x14ac:dyDescent="0.25">
      <c r="A814" s="24">
        <v>898</v>
      </c>
      <c r="B814" s="25">
        <v>43</v>
      </c>
      <c r="C814" s="26">
        <v>4</v>
      </c>
      <c r="D814" s="25" t="s">
        <v>24</v>
      </c>
      <c r="E814" s="25" t="s">
        <v>25</v>
      </c>
      <c r="F814" s="27">
        <v>480</v>
      </c>
      <c r="G814" s="28" t="str">
        <f>IF(EXACT(C814,H814),"Direct",IF(TRIM(H814)="0","Exclu","Equival"))</f>
        <v>Equival</v>
      </c>
      <c r="H814" s="29">
        <f>IF(TRIM(F814)="",C814,F814)</f>
        <v>480</v>
      </c>
    </row>
    <row r="815" spans="1:8" x14ac:dyDescent="0.25">
      <c r="A815" s="24">
        <v>898</v>
      </c>
      <c r="B815" s="25">
        <v>43</v>
      </c>
      <c r="C815" s="26">
        <v>5</v>
      </c>
      <c r="D815" s="25" t="s">
        <v>29</v>
      </c>
      <c r="E815" s="25" t="s">
        <v>16</v>
      </c>
      <c r="F815" s="27">
        <v>98</v>
      </c>
      <c r="G815" s="28" t="str">
        <f>IF(EXACT(C815,H815),"Direct",IF(TRIM(H815)="0","Exclu","Equival"))</f>
        <v>Equival</v>
      </c>
      <c r="H815" s="29">
        <f>IF(TRIM(F815)="",C815,F815)</f>
        <v>98</v>
      </c>
    </row>
    <row r="816" spans="1:8" x14ac:dyDescent="0.25">
      <c r="A816" s="24">
        <v>898</v>
      </c>
      <c r="B816" s="25">
        <v>43</v>
      </c>
      <c r="C816" s="26">
        <v>6</v>
      </c>
      <c r="D816" s="25" t="s">
        <v>33</v>
      </c>
      <c r="E816" s="25" t="s">
        <v>12</v>
      </c>
      <c r="F816" s="27">
        <v>0</v>
      </c>
      <c r="G816" s="28" t="str">
        <f>IF(EXACT(C816,H816),"Direct",IF(TRIM(H816)="0","Exclu","Equival"))</f>
        <v>Exclu</v>
      </c>
      <c r="H816" s="29">
        <f>IF(TRIM(F816)="",C816,F816)</f>
        <v>0</v>
      </c>
    </row>
    <row r="817" spans="1:8" x14ac:dyDescent="0.25">
      <c r="A817" s="24">
        <v>898</v>
      </c>
      <c r="B817" s="25">
        <v>43</v>
      </c>
      <c r="C817" s="26">
        <v>7</v>
      </c>
      <c r="D817" s="25" t="s">
        <v>36</v>
      </c>
      <c r="E817" s="25" t="s">
        <v>16</v>
      </c>
      <c r="F817" s="27">
        <v>98</v>
      </c>
      <c r="G817" s="28" t="str">
        <f>IF(EXACT(C817,H817),"Direct",IF(TRIM(H817)="0","Exclu","Equival"))</f>
        <v>Equival</v>
      </c>
      <c r="H817" s="29">
        <f>IF(TRIM(F817)="",C817,F817)</f>
        <v>98</v>
      </c>
    </row>
    <row r="818" spans="1:8" x14ac:dyDescent="0.25">
      <c r="A818" s="24">
        <v>898</v>
      </c>
      <c r="B818" s="25">
        <v>43</v>
      </c>
      <c r="C818" s="26">
        <v>8</v>
      </c>
      <c r="D818" s="25" t="s">
        <v>37</v>
      </c>
      <c r="E818" s="25" t="s">
        <v>12</v>
      </c>
      <c r="F818" s="27">
        <v>98</v>
      </c>
      <c r="G818" s="28" t="str">
        <f>IF(EXACT(C818,H818),"Direct",IF(TRIM(H818)="0","Exclu","Equival"))</f>
        <v>Equival</v>
      </c>
      <c r="H818" s="29">
        <f>IF(TRIM(F818)="",C818,F818)</f>
        <v>98</v>
      </c>
    </row>
    <row r="819" spans="1:8" x14ac:dyDescent="0.25">
      <c r="A819" s="24">
        <v>898</v>
      </c>
      <c r="B819" s="25">
        <v>43</v>
      </c>
      <c r="C819" s="26">
        <v>10</v>
      </c>
      <c r="D819" s="25" t="s">
        <v>42</v>
      </c>
      <c r="E819" s="25" t="s">
        <v>41</v>
      </c>
      <c r="F819" s="27">
        <v>98</v>
      </c>
      <c r="G819" s="28" t="str">
        <f>IF(EXACT(C819,H819),"Direct",IF(TRIM(H819)="0","Exclu","Equival"))</f>
        <v>Equival</v>
      </c>
      <c r="H819" s="29">
        <f>IF(TRIM(F819)="",C819,F819)</f>
        <v>98</v>
      </c>
    </row>
    <row r="820" spans="1:8" x14ac:dyDescent="0.25">
      <c r="A820" s="24">
        <v>898</v>
      </c>
      <c r="B820" s="25">
        <v>43</v>
      </c>
      <c r="C820" s="26">
        <v>11</v>
      </c>
      <c r="D820" s="25" t="s">
        <v>45</v>
      </c>
      <c r="E820" s="25" t="s">
        <v>46</v>
      </c>
      <c r="F820" s="27">
        <v>0</v>
      </c>
      <c r="G820" s="28" t="str">
        <f>IF(EXACT(C820,H820),"Direct",IF(TRIM(H820)="0","Exclu","Equival"))</f>
        <v>Exclu</v>
      </c>
      <c r="H820" s="29">
        <f>IF(TRIM(F820)="",C820,F820)</f>
        <v>0</v>
      </c>
    </row>
    <row r="821" spans="1:8" x14ac:dyDescent="0.25">
      <c r="A821" s="24">
        <v>898</v>
      </c>
      <c r="B821" s="25">
        <v>43</v>
      </c>
      <c r="C821" s="26">
        <v>12</v>
      </c>
      <c r="D821" s="25" t="s">
        <v>53</v>
      </c>
      <c r="E821" s="25" t="s">
        <v>54</v>
      </c>
      <c r="F821" s="27">
        <v>0</v>
      </c>
      <c r="G821" s="28" t="str">
        <f>IF(EXACT(C821,H821),"Direct",IF(TRIM(H821)="0","Exclu","Equival"))</f>
        <v>Exclu</v>
      </c>
      <c r="H821" s="29">
        <f>IF(TRIM(F821)="",C821,F821)</f>
        <v>0</v>
      </c>
    </row>
    <row r="822" spans="1:8" x14ac:dyDescent="0.25">
      <c r="A822" s="24">
        <v>898</v>
      </c>
      <c r="B822" s="25">
        <v>43</v>
      </c>
      <c r="C822" s="26">
        <v>13</v>
      </c>
      <c r="D822" s="25" t="s">
        <v>57</v>
      </c>
      <c r="E822" s="25" t="s">
        <v>58</v>
      </c>
      <c r="F822" s="27">
        <v>98</v>
      </c>
      <c r="G822" s="28" t="str">
        <f>IF(EXACT(C822,H822),"Direct",IF(TRIM(H822)="0","Exclu","Equival"))</f>
        <v>Equival</v>
      </c>
      <c r="H822" s="29">
        <f>IF(TRIM(F822)="",C822,F822)</f>
        <v>98</v>
      </c>
    </row>
    <row r="823" spans="1:8" x14ac:dyDescent="0.25">
      <c r="A823" s="24">
        <v>898</v>
      </c>
      <c r="B823" s="25">
        <v>43</v>
      </c>
      <c r="C823" s="26">
        <v>14</v>
      </c>
      <c r="D823" s="25" t="s">
        <v>59</v>
      </c>
      <c r="E823" s="25" t="s">
        <v>46</v>
      </c>
      <c r="F823" s="27">
        <v>0</v>
      </c>
      <c r="G823" s="28" t="str">
        <f>IF(EXACT(C823,H823),"Direct",IF(TRIM(H823)="0","Exclu","Equival"))</f>
        <v>Exclu</v>
      </c>
      <c r="H823" s="29">
        <f>IF(TRIM(F823)="",C823,F823)</f>
        <v>0</v>
      </c>
    </row>
    <row r="824" spans="1:8" x14ac:dyDescent="0.25">
      <c r="A824" s="24">
        <v>898</v>
      </c>
      <c r="B824" s="25">
        <v>43</v>
      </c>
      <c r="C824" s="26">
        <v>15</v>
      </c>
      <c r="D824" s="25" t="s">
        <v>62</v>
      </c>
      <c r="E824" s="25" t="s">
        <v>63</v>
      </c>
      <c r="F824" s="27">
        <v>98</v>
      </c>
      <c r="G824" s="28" t="str">
        <f>IF(EXACT(C824,H824),"Direct",IF(TRIM(H824)="0","Exclu","Equival"))</f>
        <v>Equival</v>
      </c>
      <c r="H824" s="29">
        <f>IF(TRIM(F824)="",C824,F824)</f>
        <v>98</v>
      </c>
    </row>
    <row r="825" spans="1:8" x14ac:dyDescent="0.25">
      <c r="A825" s="24">
        <v>898</v>
      </c>
      <c r="B825" s="25">
        <v>43</v>
      </c>
      <c r="C825" s="26">
        <v>16</v>
      </c>
      <c r="D825" s="25" t="s">
        <v>66</v>
      </c>
      <c r="E825" s="25" t="s">
        <v>61</v>
      </c>
      <c r="F825" s="27">
        <v>98</v>
      </c>
      <c r="G825" s="28" t="str">
        <f>IF(EXACT(C825,H825),"Direct",IF(TRIM(H825)="0","Exclu","Equival"))</f>
        <v>Equival</v>
      </c>
      <c r="H825" s="29">
        <f>IF(TRIM(F825)="",C825,F825)</f>
        <v>98</v>
      </c>
    </row>
    <row r="826" spans="1:8" x14ac:dyDescent="0.25">
      <c r="A826" s="24">
        <v>898</v>
      </c>
      <c r="B826" s="25">
        <v>43</v>
      </c>
      <c r="C826" s="26">
        <v>17</v>
      </c>
      <c r="D826" s="25" t="s">
        <v>69</v>
      </c>
      <c r="E826" s="25" t="s">
        <v>46</v>
      </c>
      <c r="F826" s="27">
        <v>0</v>
      </c>
      <c r="G826" s="28" t="str">
        <f>IF(EXACT(C826,H826),"Direct",IF(TRIM(H826)="0","Exclu","Equival"))</f>
        <v>Exclu</v>
      </c>
      <c r="H826" s="29">
        <f>IF(TRIM(F826)="",C826,F826)</f>
        <v>0</v>
      </c>
    </row>
    <row r="827" spans="1:8" x14ac:dyDescent="0.25">
      <c r="A827" s="24">
        <v>898</v>
      </c>
      <c r="B827" s="25">
        <v>43</v>
      </c>
      <c r="C827" s="26">
        <v>18</v>
      </c>
      <c r="D827" s="25" t="s">
        <v>74</v>
      </c>
      <c r="E827" s="25" t="s">
        <v>75</v>
      </c>
      <c r="F827" s="27">
        <v>0</v>
      </c>
      <c r="G827" s="28" t="str">
        <f>IF(EXACT(C827,H827),"Direct",IF(TRIM(H827)="0","Exclu","Equival"))</f>
        <v>Exclu</v>
      </c>
      <c r="H827" s="29">
        <f>IF(TRIM(F827)="",C827,F827)</f>
        <v>0</v>
      </c>
    </row>
    <row r="828" spans="1:8" x14ac:dyDescent="0.25">
      <c r="A828" s="24">
        <v>898</v>
      </c>
      <c r="B828" s="25">
        <v>43</v>
      </c>
      <c r="C828" s="26">
        <v>19</v>
      </c>
      <c r="D828" s="25" t="s">
        <v>76</v>
      </c>
      <c r="E828" s="25" t="s">
        <v>77</v>
      </c>
      <c r="F828" s="27">
        <v>98</v>
      </c>
      <c r="G828" s="28" t="str">
        <f>IF(EXACT(C828,H828),"Direct",IF(TRIM(H828)="0","Exclu","Equival"))</f>
        <v>Equival</v>
      </c>
      <c r="H828" s="29">
        <f>IF(TRIM(F828)="",C828,F828)</f>
        <v>98</v>
      </c>
    </row>
    <row r="829" spans="1:8" x14ac:dyDescent="0.25">
      <c r="A829" s="24">
        <v>898</v>
      </c>
      <c r="B829" s="25">
        <v>43</v>
      </c>
      <c r="C829" s="26">
        <v>20</v>
      </c>
      <c r="D829" s="25" t="s">
        <v>81</v>
      </c>
      <c r="E829" s="25" t="s">
        <v>82</v>
      </c>
      <c r="F829" s="27">
        <v>190</v>
      </c>
      <c r="G829" s="28" t="str">
        <f>IF(EXACT(C829,H829),"Direct",IF(TRIM(H829)="0","Exclu","Equival"))</f>
        <v>Equival</v>
      </c>
      <c r="H829" s="29">
        <f>IF(TRIM(F829)="",C829,F829)</f>
        <v>190</v>
      </c>
    </row>
    <row r="830" spans="1:8" x14ac:dyDescent="0.25">
      <c r="A830" s="24">
        <v>898</v>
      </c>
      <c r="B830" s="25">
        <v>43</v>
      </c>
      <c r="C830" s="26">
        <v>21</v>
      </c>
      <c r="D830" s="25" t="s">
        <v>84</v>
      </c>
      <c r="E830" s="25" t="s">
        <v>12</v>
      </c>
      <c r="F830" s="27">
        <v>98</v>
      </c>
      <c r="G830" s="28" t="str">
        <f>IF(EXACT(C830,H830),"Direct",IF(TRIM(H830)="0","Exclu","Equival"))</f>
        <v>Equival</v>
      </c>
      <c r="H830" s="29">
        <f>IF(TRIM(F830)="",C830,F830)</f>
        <v>98</v>
      </c>
    </row>
    <row r="831" spans="1:8" x14ac:dyDescent="0.25">
      <c r="A831" s="24">
        <v>898</v>
      </c>
      <c r="B831" s="25">
        <v>43</v>
      </c>
      <c r="C831" s="26">
        <v>22</v>
      </c>
      <c r="D831" s="25" t="s">
        <v>85</v>
      </c>
      <c r="E831" s="25" t="s">
        <v>86</v>
      </c>
      <c r="F831" s="27">
        <v>205</v>
      </c>
      <c r="G831" s="28" t="str">
        <f>IF(EXACT(C831,H831),"Direct",IF(TRIM(H831)="0","Exclu","Equival"))</f>
        <v>Equival</v>
      </c>
      <c r="H831" s="29">
        <f>IF(TRIM(F831)="",C831,F831)</f>
        <v>205</v>
      </c>
    </row>
    <row r="832" spans="1:8" x14ac:dyDescent="0.25">
      <c r="A832" s="24">
        <v>898</v>
      </c>
      <c r="B832" s="25">
        <v>43</v>
      </c>
      <c r="C832" s="26">
        <v>23</v>
      </c>
      <c r="D832" s="25" t="s">
        <v>87</v>
      </c>
      <c r="E832" s="25" t="s">
        <v>41</v>
      </c>
      <c r="F832" s="27">
        <v>98</v>
      </c>
      <c r="G832" s="28" t="str">
        <f>IF(EXACT(C832,H832),"Direct",IF(TRIM(H832)="0","Exclu","Equival"))</f>
        <v>Equival</v>
      </c>
      <c r="H832" s="29">
        <f>IF(TRIM(F832)="",C832,F832)</f>
        <v>98</v>
      </c>
    </row>
    <row r="833" spans="1:8" x14ac:dyDescent="0.25">
      <c r="A833" s="24">
        <v>898</v>
      </c>
      <c r="B833" s="25">
        <v>43</v>
      </c>
      <c r="C833" s="26">
        <v>24</v>
      </c>
      <c r="D833" s="25" t="s">
        <v>88</v>
      </c>
      <c r="E833" s="25" t="s">
        <v>46</v>
      </c>
      <c r="F833" s="27">
        <v>98</v>
      </c>
      <c r="G833" s="28" t="str">
        <f>IF(EXACT(C833,H833),"Direct",IF(TRIM(H833)="0","Exclu","Equival"))</f>
        <v>Equival</v>
      </c>
      <c r="H833" s="29">
        <f>IF(TRIM(F833)="",C833,F833)</f>
        <v>98</v>
      </c>
    </row>
    <row r="834" spans="1:8" x14ac:dyDescent="0.25">
      <c r="A834" s="24">
        <v>898</v>
      </c>
      <c r="B834" s="25">
        <v>43</v>
      </c>
      <c r="C834" s="26">
        <v>25</v>
      </c>
      <c r="D834" s="25" t="s">
        <v>91</v>
      </c>
      <c r="E834" s="25" t="s">
        <v>54</v>
      </c>
      <c r="F834" s="27">
        <v>98</v>
      </c>
      <c r="G834" s="28" t="str">
        <f>IF(EXACT(C834,H834),"Direct",IF(TRIM(H834)="0","Exclu","Equival"))</f>
        <v>Equival</v>
      </c>
      <c r="H834" s="29">
        <f>IF(TRIM(F834)="",C834,F834)</f>
        <v>98</v>
      </c>
    </row>
    <row r="835" spans="1:8" x14ac:dyDescent="0.25">
      <c r="A835" s="24">
        <v>898</v>
      </c>
      <c r="B835" s="25">
        <v>43</v>
      </c>
      <c r="C835" s="26">
        <v>26</v>
      </c>
      <c r="D835" s="25" t="s">
        <v>92</v>
      </c>
      <c r="E835" s="25" t="s">
        <v>39</v>
      </c>
      <c r="F835" s="27">
        <v>640</v>
      </c>
      <c r="G835" s="28" t="str">
        <f>IF(EXACT(C835,H835),"Direct",IF(TRIM(H835)="0","Exclu","Equival"))</f>
        <v>Equival</v>
      </c>
      <c r="H835" s="29">
        <f>IF(TRIM(F835)="",C835,F835)</f>
        <v>640</v>
      </c>
    </row>
    <row r="836" spans="1:8" x14ac:dyDescent="0.25">
      <c r="A836" s="24">
        <v>898</v>
      </c>
      <c r="B836" s="25">
        <v>43</v>
      </c>
      <c r="C836" s="26">
        <v>27</v>
      </c>
      <c r="D836" s="25" t="s">
        <v>93</v>
      </c>
      <c r="E836" s="25" t="s">
        <v>41</v>
      </c>
      <c r="F836" s="27">
        <v>0</v>
      </c>
      <c r="G836" s="28" t="str">
        <f>IF(EXACT(C836,H836),"Direct",IF(TRIM(H836)="0","Exclu","Equival"))</f>
        <v>Exclu</v>
      </c>
      <c r="H836" s="29">
        <f>IF(TRIM(F836)="",C836,F836)</f>
        <v>0</v>
      </c>
    </row>
    <row r="837" spans="1:8" x14ac:dyDescent="0.25">
      <c r="A837" s="24">
        <v>898</v>
      </c>
      <c r="B837" s="25">
        <v>43</v>
      </c>
      <c r="C837" s="26">
        <v>28</v>
      </c>
      <c r="D837" s="25" t="s">
        <v>94</v>
      </c>
      <c r="E837" s="25" t="s">
        <v>54</v>
      </c>
      <c r="F837" s="27">
        <v>0</v>
      </c>
      <c r="G837" s="28" t="str">
        <f>IF(EXACT(C837,H837),"Direct",IF(TRIM(H837)="0","Exclu","Equival"))</f>
        <v>Exclu</v>
      </c>
      <c r="H837" s="29">
        <f>IF(TRIM(F837)="",C837,F837)</f>
        <v>0</v>
      </c>
    </row>
    <row r="838" spans="1:8" x14ac:dyDescent="0.25">
      <c r="A838" s="24">
        <v>898</v>
      </c>
      <c r="B838" s="25">
        <v>43</v>
      </c>
      <c r="C838" s="26">
        <v>29</v>
      </c>
      <c r="D838" s="25" t="s">
        <v>95</v>
      </c>
      <c r="E838" s="25" t="s">
        <v>96</v>
      </c>
      <c r="F838" s="27">
        <v>29</v>
      </c>
      <c r="G838" s="28" t="str">
        <f>IF(EXACT(C838,H838),"Direct",IF(TRIM(H838)="0","Exclu","Equival"))</f>
        <v>Direct</v>
      </c>
      <c r="H838" s="29">
        <f>IF(TRIM(F838)="",C838,F838)</f>
        <v>29</v>
      </c>
    </row>
    <row r="839" spans="1:8" x14ac:dyDescent="0.25">
      <c r="A839" s="24">
        <v>898</v>
      </c>
      <c r="B839" s="25">
        <v>43</v>
      </c>
      <c r="C839" s="26">
        <v>30</v>
      </c>
      <c r="D839" s="25" t="s">
        <v>97</v>
      </c>
      <c r="E839" s="25" t="s">
        <v>12</v>
      </c>
      <c r="F839" s="27">
        <v>809</v>
      </c>
      <c r="G839" s="28" t="str">
        <f>IF(EXACT(C839,H839),"Direct",IF(TRIM(H839)="0","Exclu","Equival"))</f>
        <v>Equival</v>
      </c>
      <c r="H839" s="29">
        <f>IF(TRIM(F839)="",C839,F839)</f>
        <v>809</v>
      </c>
    </row>
    <row r="840" spans="1:8" x14ac:dyDescent="0.25">
      <c r="A840" s="24">
        <v>898</v>
      </c>
      <c r="B840" s="25">
        <v>43</v>
      </c>
      <c r="C840" s="26">
        <v>31</v>
      </c>
      <c r="D840" s="25" t="s">
        <v>99</v>
      </c>
      <c r="E840" s="25" t="s">
        <v>96</v>
      </c>
      <c r="F840" s="27">
        <v>31</v>
      </c>
      <c r="G840" s="28" t="str">
        <f>IF(EXACT(C840,H840),"Direct",IF(TRIM(H840)="0","Exclu","Equival"))</f>
        <v>Direct</v>
      </c>
      <c r="H840" s="29">
        <f>IF(TRIM(F840)="",C840,F840)</f>
        <v>31</v>
      </c>
    </row>
    <row r="841" spans="1:8" x14ac:dyDescent="0.25">
      <c r="A841" s="24">
        <v>898</v>
      </c>
      <c r="B841" s="25">
        <v>43</v>
      </c>
      <c r="C841" s="26">
        <v>32</v>
      </c>
      <c r="D841" s="25" t="s">
        <v>101</v>
      </c>
      <c r="E841" s="25" t="s">
        <v>96</v>
      </c>
      <c r="F841" s="27">
        <v>32</v>
      </c>
      <c r="G841" s="28" t="str">
        <f>IF(EXACT(C841,H841),"Direct",IF(TRIM(H841)="0","Exclu","Equival"))</f>
        <v>Direct</v>
      </c>
      <c r="H841" s="29">
        <f>IF(TRIM(F841)="",C841,F841)</f>
        <v>32</v>
      </c>
    </row>
    <row r="842" spans="1:8" x14ac:dyDescent="0.25">
      <c r="A842" s="24">
        <v>898</v>
      </c>
      <c r="B842" s="25">
        <v>43</v>
      </c>
      <c r="C842" s="26">
        <v>33</v>
      </c>
      <c r="D842" s="25" t="s">
        <v>84</v>
      </c>
      <c r="E842" s="25" t="s">
        <v>22</v>
      </c>
      <c r="F842" s="27">
        <v>98</v>
      </c>
      <c r="G842" s="28" t="str">
        <f>IF(EXACT(C842,H842),"Direct",IF(TRIM(H842)="0","Exclu","Equival"))</f>
        <v>Equival</v>
      </c>
      <c r="H842" s="29">
        <f>IF(TRIM(F842)="",C842,F842)</f>
        <v>98</v>
      </c>
    </row>
    <row r="843" spans="1:8" x14ac:dyDescent="0.25">
      <c r="A843" s="24">
        <v>898</v>
      </c>
      <c r="B843" s="25">
        <v>43</v>
      </c>
      <c r="C843" s="26">
        <v>34</v>
      </c>
      <c r="D843" s="25" t="s">
        <v>104</v>
      </c>
      <c r="E843" s="25" t="s">
        <v>105</v>
      </c>
      <c r="F843" s="27">
        <v>98</v>
      </c>
      <c r="G843" s="28" t="str">
        <f>IF(EXACT(C843,H843),"Direct",IF(TRIM(H843)="0","Exclu","Equival"))</f>
        <v>Equival</v>
      </c>
      <c r="H843" s="29">
        <f>IF(TRIM(F843)="",C843,F843)</f>
        <v>98</v>
      </c>
    </row>
    <row r="844" spans="1:8" x14ac:dyDescent="0.25">
      <c r="A844" s="24">
        <v>898</v>
      </c>
      <c r="B844" s="25">
        <v>43</v>
      </c>
      <c r="C844" s="26">
        <v>35</v>
      </c>
      <c r="D844" s="25" t="s">
        <v>107</v>
      </c>
      <c r="E844" s="25" t="s">
        <v>105</v>
      </c>
      <c r="F844" s="27">
        <v>210</v>
      </c>
      <c r="G844" s="28" t="str">
        <f>IF(EXACT(C844,H844),"Direct",IF(TRIM(H844)="0","Exclu","Equival"))</f>
        <v>Equival</v>
      </c>
      <c r="H844" s="29">
        <f>IF(TRIM(F844)="",C844,F844)</f>
        <v>210</v>
      </c>
    </row>
    <row r="845" spans="1:8" x14ac:dyDescent="0.25">
      <c r="A845" s="24">
        <v>898</v>
      </c>
      <c r="B845" s="25">
        <v>43</v>
      </c>
      <c r="C845" s="26">
        <v>36</v>
      </c>
      <c r="D845" s="25" t="s">
        <v>111</v>
      </c>
      <c r="E845" s="25" t="s">
        <v>105</v>
      </c>
      <c r="F845" s="27">
        <v>210</v>
      </c>
      <c r="G845" s="28" t="str">
        <f>IF(EXACT(C845,H845),"Direct",IF(TRIM(H845)="0","Exclu","Equival"))</f>
        <v>Equival</v>
      </c>
      <c r="H845" s="29">
        <f>IF(TRIM(F845)="",C845,F845)</f>
        <v>210</v>
      </c>
    </row>
    <row r="846" spans="1:8" x14ac:dyDescent="0.25">
      <c r="A846" s="24">
        <v>898</v>
      </c>
      <c r="B846" s="25">
        <v>43</v>
      </c>
      <c r="C846" s="26">
        <v>37</v>
      </c>
      <c r="D846" s="25" t="s">
        <v>113</v>
      </c>
      <c r="E846" s="25" t="s">
        <v>114</v>
      </c>
      <c r="F846" s="27">
        <v>98</v>
      </c>
      <c r="G846" s="28" t="str">
        <f>IF(EXACT(C846,H846),"Direct",IF(TRIM(H846)="0","Exclu","Equival"))</f>
        <v>Equival</v>
      </c>
      <c r="H846" s="29">
        <f>IF(TRIM(F846)="",C846,F846)</f>
        <v>98</v>
      </c>
    </row>
    <row r="847" spans="1:8" x14ac:dyDescent="0.25">
      <c r="A847" s="24">
        <v>898</v>
      </c>
      <c r="B847" s="25">
        <v>43</v>
      </c>
      <c r="C847" s="26">
        <v>38</v>
      </c>
      <c r="D847" s="25" t="s">
        <v>115</v>
      </c>
      <c r="E847" s="25" t="s">
        <v>77</v>
      </c>
      <c r="F847" s="27">
        <v>98</v>
      </c>
      <c r="G847" s="28" t="str">
        <f>IF(EXACT(C847,H847),"Direct",IF(TRIM(H847)="0","Exclu","Equival"))</f>
        <v>Equival</v>
      </c>
      <c r="H847" s="29">
        <f>IF(TRIM(F847)="",C847,F847)</f>
        <v>98</v>
      </c>
    </row>
    <row r="848" spans="1:8" x14ac:dyDescent="0.25">
      <c r="A848" s="24">
        <v>898</v>
      </c>
      <c r="B848" s="25">
        <v>43</v>
      </c>
      <c r="C848" s="26">
        <v>39</v>
      </c>
      <c r="D848" s="25" t="s">
        <v>116</v>
      </c>
      <c r="E848" s="25" t="s">
        <v>12</v>
      </c>
      <c r="F848" s="27">
        <v>98</v>
      </c>
      <c r="G848" s="28" t="str">
        <f>IF(EXACT(C848,H848),"Direct",IF(TRIM(H848)="0","Exclu","Equival"))</f>
        <v>Equival</v>
      </c>
      <c r="H848" s="29">
        <f>IF(TRIM(F848)="",C848,F848)</f>
        <v>98</v>
      </c>
    </row>
    <row r="849" spans="1:8" x14ac:dyDescent="0.25">
      <c r="A849" s="24">
        <v>898</v>
      </c>
      <c r="B849" s="25">
        <v>43</v>
      </c>
      <c r="C849" s="26">
        <v>40</v>
      </c>
      <c r="D849" s="25" t="s">
        <v>119</v>
      </c>
      <c r="E849" s="25" t="s">
        <v>120</v>
      </c>
      <c r="F849" s="27">
        <v>505</v>
      </c>
      <c r="G849" s="28" t="str">
        <f>IF(EXACT(C849,H849),"Direct",IF(TRIM(H849)="0","Exclu","Equival"))</f>
        <v>Equival</v>
      </c>
      <c r="H849" s="29">
        <f>IF(TRIM(F849)="",C849,F849)</f>
        <v>505</v>
      </c>
    </row>
    <row r="850" spans="1:8" x14ac:dyDescent="0.25">
      <c r="A850" s="24">
        <v>898</v>
      </c>
      <c r="B850" s="25">
        <v>43</v>
      </c>
      <c r="C850" s="26">
        <v>41</v>
      </c>
      <c r="D850" s="25" t="s">
        <v>124</v>
      </c>
      <c r="E850" s="25" t="s">
        <v>105</v>
      </c>
      <c r="F850" s="27">
        <v>210</v>
      </c>
      <c r="G850" s="28" t="str">
        <f>IF(EXACT(C850,H850),"Direct",IF(TRIM(H850)="0","Exclu","Equival"))</f>
        <v>Equival</v>
      </c>
      <c r="H850" s="29">
        <f>IF(TRIM(F850)="",C850,F850)</f>
        <v>210</v>
      </c>
    </row>
    <row r="851" spans="1:8" x14ac:dyDescent="0.25">
      <c r="A851" s="24">
        <v>898</v>
      </c>
      <c r="B851" s="25">
        <v>43</v>
      </c>
      <c r="C851" s="26">
        <v>42</v>
      </c>
      <c r="D851" s="25" t="s">
        <v>129</v>
      </c>
      <c r="E851" s="25" t="s">
        <v>130</v>
      </c>
      <c r="F851" s="27">
        <v>320</v>
      </c>
      <c r="G851" s="28" t="str">
        <f>IF(EXACT(C851,H851),"Direct",IF(TRIM(H851)="0","Exclu","Equival"))</f>
        <v>Equival</v>
      </c>
      <c r="H851" s="29">
        <f>IF(TRIM(F851)="",C851,F851)</f>
        <v>320</v>
      </c>
    </row>
    <row r="852" spans="1:8" x14ac:dyDescent="0.25">
      <c r="A852" s="24">
        <v>898</v>
      </c>
      <c r="B852" s="25">
        <v>43</v>
      </c>
      <c r="C852" s="26">
        <v>43</v>
      </c>
      <c r="D852" s="25" t="s">
        <v>137</v>
      </c>
      <c r="E852" s="25" t="s">
        <v>132</v>
      </c>
      <c r="F852" s="27">
        <v>913</v>
      </c>
      <c r="G852" s="28" t="str">
        <f>IF(EXACT(C852,H852),"Direct",IF(TRIM(H852)="0","Exclu","Equival"))</f>
        <v>Equival</v>
      </c>
      <c r="H852" s="29">
        <f>IF(TRIM(F852)="",C852,F852)</f>
        <v>913</v>
      </c>
    </row>
    <row r="853" spans="1:8" x14ac:dyDescent="0.25">
      <c r="A853" s="24">
        <v>898</v>
      </c>
      <c r="B853" s="25">
        <v>43</v>
      </c>
      <c r="C853" s="26">
        <v>44</v>
      </c>
      <c r="D853" s="25" t="s">
        <v>144</v>
      </c>
      <c r="E853" s="25" t="s">
        <v>105</v>
      </c>
      <c r="F853" s="27">
        <v>210</v>
      </c>
      <c r="G853" s="28" t="str">
        <f>IF(EXACT(C853,H853),"Direct",IF(TRIM(H853)="0","Exclu","Equival"))</f>
        <v>Equival</v>
      </c>
      <c r="H853" s="29">
        <f>IF(TRIM(F853)="",C853,F853)</f>
        <v>210</v>
      </c>
    </row>
    <row r="854" spans="1:8" x14ac:dyDescent="0.25">
      <c r="A854" s="24">
        <v>898</v>
      </c>
      <c r="B854" s="25">
        <v>43</v>
      </c>
      <c r="C854" s="26">
        <v>45</v>
      </c>
      <c r="D854" s="25" t="s">
        <v>147</v>
      </c>
      <c r="E854" s="25" t="s">
        <v>148</v>
      </c>
      <c r="F854" s="27">
        <v>914</v>
      </c>
      <c r="G854" s="28" t="str">
        <f>IF(EXACT(C854,H854),"Direct",IF(TRIM(H854)="0","Exclu","Equival"))</f>
        <v>Equival</v>
      </c>
      <c r="H854" s="29">
        <f>IF(TRIM(F854)="",C854,F854)</f>
        <v>914</v>
      </c>
    </row>
    <row r="855" spans="1:8" x14ac:dyDescent="0.25">
      <c r="A855" s="24">
        <v>898</v>
      </c>
      <c r="B855" s="25">
        <v>43</v>
      </c>
      <c r="C855" s="26">
        <v>46</v>
      </c>
      <c r="D855" s="25" t="s">
        <v>153</v>
      </c>
      <c r="E855" s="25" t="s">
        <v>31</v>
      </c>
      <c r="F855" s="27">
        <v>710</v>
      </c>
      <c r="G855" s="28" t="str">
        <f>IF(EXACT(C855,H855),"Direct",IF(TRIM(H855)="0","Exclu","Equival"))</f>
        <v>Equival</v>
      </c>
      <c r="H855" s="29">
        <f>IF(TRIM(F855)="",C855,F855)</f>
        <v>710</v>
      </c>
    </row>
    <row r="856" spans="1:8" x14ac:dyDescent="0.25">
      <c r="A856" s="24">
        <v>898</v>
      </c>
      <c r="B856" s="25">
        <v>43</v>
      </c>
      <c r="C856" s="26">
        <v>47</v>
      </c>
      <c r="D856" s="25" t="s">
        <v>154</v>
      </c>
      <c r="E856" s="25" t="s">
        <v>155</v>
      </c>
      <c r="F856" s="27">
        <v>564</v>
      </c>
      <c r="G856" s="28" t="str">
        <f>IF(EXACT(C856,H856),"Direct",IF(TRIM(H856)="0","Exclu","Equival"))</f>
        <v>Equival</v>
      </c>
      <c r="H856" s="29">
        <f>IF(TRIM(F856)="",C856,F856)</f>
        <v>564</v>
      </c>
    </row>
    <row r="857" spans="1:8" x14ac:dyDescent="0.25">
      <c r="A857" s="24">
        <v>898</v>
      </c>
      <c r="B857" s="25">
        <v>43</v>
      </c>
      <c r="C857" s="26">
        <v>48</v>
      </c>
      <c r="D857" s="25" t="s">
        <v>156</v>
      </c>
      <c r="E857" s="25" t="s">
        <v>148</v>
      </c>
      <c r="F857" s="27">
        <v>914</v>
      </c>
      <c r="G857" s="28" t="str">
        <f>IF(EXACT(C857,H857),"Direct",IF(TRIM(H857)="0","Exclu","Equival"))</f>
        <v>Equival</v>
      </c>
      <c r="H857" s="29">
        <f>IF(TRIM(F857)="",C857,F857)</f>
        <v>914</v>
      </c>
    </row>
    <row r="858" spans="1:8" x14ac:dyDescent="0.25">
      <c r="A858" s="24">
        <v>898</v>
      </c>
      <c r="B858" s="25">
        <v>43</v>
      </c>
      <c r="C858" s="26">
        <v>49</v>
      </c>
      <c r="D858" s="25" t="s">
        <v>157</v>
      </c>
      <c r="E858" s="25" t="s">
        <v>158</v>
      </c>
      <c r="F858" s="27">
        <v>98</v>
      </c>
      <c r="G858" s="28" t="str">
        <f>IF(EXACT(C858,H858),"Direct",IF(TRIM(H858)="0","Exclu","Equival"))</f>
        <v>Equival</v>
      </c>
      <c r="H858" s="29">
        <f>IF(TRIM(F858)="",C858,F858)</f>
        <v>98</v>
      </c>
    </row>
    <row r="859" spans="1:8" x14ac:dyDescent="0.25">
      <c r="A859" s="24">
        <v>898</v>
      </c>
      <c r="B859" s="25">
        <v>43</v>
      </c>
      <c r="C859" s="26">
        <v>50</v>
      </c>
      <c r="D859" s="25" t="s">
        <v>160</v>
      </c>
      <c r="E859" s="25" t="s">
        <v>16</v>
      </c>
      <c r="F859" s="27">
        <v>98</v>
      </c>
      <c r="G859" s="28" t="str">
        <f>IF(EXACT(C859,H859),"Direct",IF(TRIM(H859)="0","Exclu","Equival"))</f>
        <v>Equival</v>
      </c>
      <c r="H859" s="29">
        <f>IF(TRIM(F859)="",C859,F859)</f>
        <v>98</v>
      </c>
    </row>
    <row r="860" spans="1:8" x14ac:dyDescent="0.25">
      <c r="A860" s="24">
        <v>898</v>
      </c>
      <c r="B860" s="25">
        <v>43</v>
      </c>
      <c r="C860" s="26">
        <v>51</v>
      </c>
      <c r="D860" s="25" t="s">
        <v>162</v>
      </c>
      <c r="E860" s="25" t="s">
        <v>22</v>
      </c>
      <c r="F860" s="27">
        <v>98</v>
      </c>
      <c r="G860" s="28" t="str">
        <f>IF(EXACT(C860,H860),"Direct",IF(TRIM(H860)="0","Exclu","Equival"))</f>
        <v>Equival</v>
      </c>
      <c r="H860" s="29">
        <f>IF(TRIM(F860)="",C860,F860)</f>
        <v>98</v>
      </c>
    </row>
    <row r="861" spans="1:8" x14ac:dyDescent="0.25">
      <c r="A861" s="24">
        <v>898</v>
      </c>
      <c r="B861" s="25">
        <v>43</v>
      </c>
      <c r="C861" s="26">
        <v>52</v>
      </c>
      <c r="D861" s="25" t="s">
        <v>167</v>
      </c>
      <c r="E861" s="25" t="s">
        <v>165</v>
      </c>
      <c r="F861" s="27">
        <v>450</v>
      </c>
      <c r="G861" s="28" t="str">
        <f>IF(EXACT(C861,H861),"Direct",IF(TRIM(H861)="0","Exclu","Equival"))</f>
        <v>Equival</v>
      </c>
      <c r="H861" s="29">
        <f>IF(TRIM(F861)="",C861,F861)</f>
        <v>450</v>
      </c>
    </row>
    <row r="862" spans="1:8" x14ac:dyDescent="0.25">
      <c r="A862" s="24">
        <v>898</v>
      </c>
      <c r="B862" s="25">
        <v>43</v>
      </c>
      <c r="C862" s="26">
        <v>53</v>
      </c>
      <c r="D862" s="25" t="s">
        <v>168</v>
      </c>
      <c r="E862" s="25" t="s">
        <v>150</v>
      </c>
      <c r="F862" s="27">
        <v>487</v>
      </c>
      <c r="G862" s="28" t="str">
        <f>IF(EXACT(C862,H862),"Direct",IF(TRIM(H862)="0","Exclu","Equival"))</f>
        <v>Equival</v>
      </c>
      <c r="H862" s="29">
        <f>IF(TRIM(F862)="",C862,F862)</f>
        <v>487</v>
      </c>
    </row>
    <row r="863" spans="1:8" x14ac:dyDescent="0.25">
      <c r="A863" s="24">
        <v>898</v>
      </c>
      <c r="B863" s="25">
        <v>43</v>
      </c>
      <c r="C863" s="26">
        <v>54</v>
      </c>
      <c r="D863" s="25" t="s">
        <v>172</v>
      </c>
      <c r="E863" s="25" t="s">
        <v>139</v>
      </c>
      <c r="F863" s="27">
        <v>458</v>
      </c>
      <c r="G863" s="28" t="str">
        <f>IF(EXACT(C863,H863),"Direct",IF(TRIM(H863)="0","Exclu","Equival"))</f>
        <v>Equival</v>
      </c>
      <c r="H863" s="29">
        <f>IF(TRIM(F863)="",C863,F863)</f>
        <v>458</v>
      </c>
    </row>
    <row r="864" spans="1:8" x14ac:dyDescent="0.25">
      <c r="A864" s="24">
        <v>898</v>
      </c>
      <c r="B864" s="25">
        <v>43</v>
      </c>
      <c r="C864" s="26">
        <v>55</v>
      </c>
      <c r="D864" s="25" t="s">
        <v>173</v>
      </c>
      <c r="E864" s="25" t="s">
        <v>174</v>
      </c>
      <c r="F864" s="27">
        <v>481</v>
      </c>
      <c r="G864" s="28" t="str">
        <f>IF(EXACT(C864,H864),"Direct",IF(TRIM(H864)="0","Exclu","Equival"))</f>
        <v>Equival</v>
      </c>
      <c r="H864" s="29">
        <f>IF(TRIM(F864)="",C864,F864)</f>
        <v>481</v>
      </c>
    </row>
    <row r="865" spans="1:8" x14ac:dyDescent="0.25">
      <c r="A865" s="24">
        <v>898</v>
      </c>
      <c r="B865" s="25">
        <v>43</v>
      </c>
      <c r="C865" s="26">
        <v>56</v>
      </c>
      <c r="D865" s="25" t="s">
        <v>181</v>
      </c>
      <c r="E865" s="25" t="s">
        <v>176</v>
      </c>
      <c r="F865" s="27">
        <v>465</v>
      </c>
      <c r="G865" s="28" t="str">
        <f>IF(EXACT(C865,H865),"Direct",IF(TRIM(H865)="0","Exclu","Equival"))</f>
        <v>Equival</v>
      </c>
      <c r="H865" s="29">
        <f>IF(TRIM(F865)="",C865,F865)</f>
        <v>465</v>
      </c>
    </row>
    <row r="866" spans="1:8" x14ac:dyDescent="0.25">
      <c r="A866" s="24">
        <v>898</v>
      </c>
      <c r="B866" s="25">
        <v>43</v>
      </c>
      <c r="C866" s="26">
        <v>57</v>
      </c>
      <c r="D866" s="25" t="s">
        <v>182</v>
      </c>
      <c r="E866" s="25" t="s">
        <v>183</v>
      </c>
      <c r="F866" s="27">
        <v>491</v>
      </c>
      <c r="G866" s="28" t="str">
        <f>IF(EXACT(C866,H866),"Direct",IF(TRIM(H866)="0","Exclu","Equival"))</f>
        <v>Equival</v>
      </c>
      <c r="H866" s="29">
        <f>IF(TRIM(F866)="",C866,F866)</f>
        <v>491</v>
      </c>
    </row>
    <row r="867" spans="1:8" x14ac:dyDescent="0.25">
      <c r="A867" s="24">
        <v>898</v>
      </c>
      <c r="B867" s="25">
        <v>43</v>
      </c>
      <c r="C867" s="26">
        <v>58</v>
      </c>
      <c r="D867" s="25" t="s">
        <v>185</v>
      </c>
      <c r="E867" s="25" t="s">
        <v>22</v>
      </c>
      <c r="F867" s="27">
        <v>462</v>
      </c>
      <c r="G867" s="28" t="str">
        <f>IF(EXACT(C867,H867),"Direct",IF(TRIM(H867)="0","Exclu","Equival"))</f>
        <v>Equival</v>
      </c>
      <c r="H867" s="29">
        <f>IF(TRIM(F867)="",C867,F867)</f>
        <v>462</v>
      </c>
    </row>
    <row r="868" spans="1:8" x14ac:dyDescent="0.25">
      <c r="A868" s="24">
        <v>898</v>
      </c>
      <c r="B868" s="25">
        <v>43</v>
      </c>
      <c r="C868" s="26">
        <v>61</v>
      </c>
      <c r="D868" s="25" t="s">
        <v>192</v>
      </c>
      <c r="E868" s="25" t="s">
        <v>193</v>
      </c>
      <c r="F868" s="27">
        <v>190</v>
      </c>
      <c r="G868" s="28" t="str">
        <f>IF(EXACT(C868,H868),"Direct",IF(TRIM(H868)="0","Exclu","Equival"))</f>
        <v>Equival</v>
      </c>
      <c r="H868" s="29">
        <f>IF(TRIM(F868)="",C868,F868)</f>
        <v>190</v>
      </c>
    </row>
    <row r="869" spans="1:8" x14ac:dyDescent="0.25">
      <c r="A869" s="24">
        <v>898</v>
      </c>
      <c r="B869" s="25">
        <v>43</v>
      </c>
      <c r="C869" s="26">
        <v>62</v>
      </c>
      <c r="D869" s="25" t="s">
        <v>194</v>
      </c>
      <c r="E869" s="25" t="s">
        <v>195</v>
      </c>
      <c r="F869" s="27">
        <v>190</v>
      </c>
      <c r="G869" s="28" t="str">
        <f>IF(EXACT(C869,H869),"Direct",IF(TRIM(H869)="0","Exclu","Equival"))</f>
        <v>Equival</v>
      </c>
      <c r="H869" s="29">
        <f>IF(TRIM(F869)="",C869,F869)</f>
        <v>190</v>
      </c>
    </row>
    <row r="870" spans="1:8" x14ac:dyDescent="0.25">
      <c r="A870" s="24">
        <v>898</v>
      </c>
      <c r="B870" s="25">
        <v>43</v>
      </c>
      <c r="C870" s="26">
        <v>63</v>
      </c>
      <c r="D870" s="25" t="s">
        <v>196</v>
      </c>
      <c r="E870" s="25" t="s">
        <v>77</v>
      </c>
      <c r="F870" s="27">
        <v>810</v>
      </c>
      <c r="G870" s="28" t="str">
        <f>IF(EXACT(C870,H870),"Direct",IF(TRIM(H870)="0","Exclu","Equival"))</f>
        <v>Equival</v>
      </c>
      <c r="H870" s="29">
        <f>IF(TRIM(F870)="",C870,F870)</f>
        <v>810</v>
      </c>
    </row>
    <row r="871" spans="1:8" x14ac:dyDescent="0.25">
      <c r="A871" s="24">
        <v>898</v>
      </c>
      <c r="B871" s="25">
        <v>43</v>
      </c>
      <c r="C871" s="26">
        <v>64</v>
      </c>
      <c r="D871" s="25" t="s">
        <v>199</v>
      </c>
      <c r="E871" s="25" t="s">
        <v>130</v>
      </c>
      <c r="F871" s="27">
        <v>190</v>
      </c>
      <c r="G871" s="28" t="str">
        <f>IF(EXACT(C871,H871),"Direct",IF(TRIM(H871)="0","Exclu","Equival"))</f>
        <v>Equival</v>
      </c>
      <c r="H871" s="29">
        <f>IF(TRIM(F871)="",C871,F871)</f>
        <v>190</v>
      </c>
    </row>
    <row r="872" spans="1:8" x14ac:dyDescent="0.25">
      <c r="A872" s="24">
        <v>898</v>
      </c>
      <c r="B872" s="25">
        <v>43</v>
      </c>
      <c r="C872" s="26">
        <v>66</v>
      </c>
      <c r="D872" s="25" t="s">
        <v>203</v>
      </c>
      <c r="E872" s="25" t="s">
        <v>204</v>
      </c>
      <c r="F872" s="27">
        <v>190</v>
      </c>
      <c r="G872" s="28" t="str">
        <f>IF(EXACT(C872,H872),"Direct",IF(TRIM(H872)="0","Exclu","Equival"))</f>
        <v>Equival</v>
      </c>
      <c r="H872" s="29">
        <f>IF(TRIM(F872)="",C872,F872)</f>
        <v>190</v>
      </c>
    </row>
    <row r="873" spans="1:8" x14ac:dyDescent="0.25">
      <c r="A873" s="24">
        <v>898</v>
      </c>
      <c r="B873" s="25">
        <v>43</v>
      </c>
      <c r="C873" s="26">
        <v>67</v>
      </c>
      <c r="D873" s="25" t="s">
        <v>206</v>
      </c>
      <c r="E873" s="25" t="s">
        <v>22</v>
      </c>
      <c r="F873" s="27">
        <v>98</v>
      </c>
      <c r="G873" s="28" t="str">
        <f>IF(EXACT(C873,H873),"Direct",IF(TRIM(H873)="0","Exclu","Equival"))</f>
        <v>Equival</v>
      </c>
      <c r="H873" s="29">
        <f>IF(TRIM(F873)="",C873,F873)</f>
        <v>98</v>
      </c>
    </row>
    <row r="874" spans="1:8" x14ac:dyDescent="0.25">
      <c r="A874" s="24">
        <v>898</v>
      </c>
      <c r="B874" s="25">
        <v>43</v>
      </c>
      <c r="C874" s="26">
        <v>68</v>
      </c>
      <c r="D874" s="25" t="s">
        <v>209</v>
      </c>
      <c r="E874" s="25" t="s">
        <v>39</v>
      </c>
      <c r="F874" s="27">
        <v>642</v>
      </c>
      <c r="G874" s="28" t="str">
        <f>IF(EXACT(C874,H874),"Direct",IF(TRIM(H874)="0","Exclu","Equival"))</f>
        <v>Equival</v>
      </c>
      <c r="H874" s="29">
        <f>IF(TRIM(F874)="",C874,F874)</f>
        <v>642</v>
      </c>
    </row>
    <row r="875" spans="1:8" x14ac:dyDescent="0.25">
      <c r="A875" s="24">
        <v>898</v>
      </c>
      <c r="B875" s="25">
        <v>43</v>
      </c>
      <c r="C875" s="26">
        <v>69</v>
      </c>
      <c r="D875" s="25" t="s">
        <v>213</v>
      </c>
      <c r="E875" s="25" t="s">
        <v>14</v>
      </c>
      <c r="F875" s="27">
        <v>482</v>
      </c>
      <c r="G875" s="28" t="str">
        <f>IF(EXACT(C875,H875),"Direct",IF(TRIM(H875)="0","Exclu","Equival"))</f>
        <v>Equival</v>
      </c>
      <c r="H875" s="29">
        <f>IF(TRIM(F875)="",C875,F875)</f>
        <v>482</v>
      </c>
    </row>
    <row r="876" spans="1:8" x14ac:dyDescent="0.25">
      <c r="A876" s="24">
        <v>898</v>
      </c>
      <c r="B876" s="25">
        <v>43</v>
      </c>
      <c r="C876" s="26">
        <v>72</v>
      </c>
      <c r="D876" s="25" t="s">
        <v>228</v>
      </c>
      <c r="E876" s="25" t="s">
        <v>142</v>
      </c>
      <c r="F876" s="27">
        <v>802</v>
      </c>
      <c r="G876" s="28" t="str">
        <f>IF(EXACT(C876,H876),"Direct",IF(TRIM(H876)="0","Exclu","Equival"))</f>
        <v>Equival</v>
      </c>
      <c r="H876" s="29">
        <f>IF(TRIM(F876)="",C876,F876)</f>
        <v>802</v>
      </c>
    </row>
    <row r="877" spans="1:8" x14ac:dyDescent="0.25">
      <c r="A877" s="24">
        <v>898</v>
      </c>
      <c r="B877" s="25">
        <v>43</v>
      </c>
      <c r="C877" s="26">
        <v>73</v>
      </c>
      <c r="D877" s="25" t="s">
        <v>230</v>
      </c>
      <c r="E877" s="25" t="s">
        <v>231</v>
      </c>
      <c r="F877" s="27">
        <v>185</v>
      </c>
      <c r="G877" s="28" t="str">
        <f>IF(EXACT(C877,H877),"Direct",IF(TRIM(H877)="0","Exclu","Equival"))</f>
        <v>Equival</v>
      </c>
      <c r="H877" s="29">
        <f>IF(TRIM(F877)="",C877,F877)</f>
        <v>185</v>
      </c>
    </row>
    <row r="878" spans="1:8" x14ac:dyDescent="0.25">
      <c r="A878" s="24">
        <v>898</v>
      </c>
      <c r="B878" s="25">
        <v>43</v>
      </c>
      <c r="C878" s="26">
        <v>74</v>
      </c>
      <c r="D878" s="25" t="s">
        <v>236</v>
      </c>
      <c r="E878" s="25" t="s">
        <v>233</v>
      </c>
      <c r="F878" s="27">
        <v>185</v>
      </c>
      <c r="G878" s="28" t="str">
        <f>IF(EXACT(C878,H878),"Direct",IF(TRIM(H878)="0","Exclu","Equival"))</f>
        <v>Equival</v>
      </c>
      <c r="H878" s="29">
        <f>IF(TRIM(F878)="",C878,F878)</f>
        <v>185</v>
      </c>
    </row>
    <row r="879" spans="1:8" x14ac:dyDescent="0.25">
      <c r="A879" s="24">
        <v>898</v>
      </c>
      <c r="B879" s="25">
        <v>43</v>
      </c>
      <c r="C879" s="26">
        <v>75</v>
      </c>
      <c r="D879" s="25" t="s">
        <v>242</v>
      </c>
      <c r="E879" s="25" t="s">
        <v>243</v>
      </c>
      <c r="F879" s="27">
        <v>190</v>
      </c>
      <c r="G879" s="28" t="str">
        <f>IF(EXACT(C879,H879),"Direct",IF(TRIM(H879)="0","Exclu","Equival"))</f>
        <v>Equival</v>
      </c>
      <c r="H879" s="29">
        <f>IF(TRIM(F879)="",C879,F879)</f>
        <v>190</v>
      </c>
    </row>
    <row r="880" spans="1:8" x14ac:dyDescent="0.25">
      <c r="A880" s="24">
        <v>898</v>
      </c>
      <c r="B880" s="25">
        <v>43</v>
      </c>
      <c r="C880" s="26">
        <v>76</v>
      </c>
      <c r="D880" s="25" t="s">
        <v>247</v>
      </c>
      <c r="E880" s="25" t="s">
        <v>248</v>
      </c>
      <c r="F880" s="27">
        <v>98</v>
      </c>
      <c r="G880" s="28" t="str">
        <f>IF(EXACT(C880,H880),"Direct",IF(TRIM(H880)="0","Exclu","Equival"))</f>
        <v>Equival</v>
      </c>
      <c r="H880" s="29">
        <f>IF(TRIM(F880)="",C880,F880)</f>
        <v>98</v>
      </c>
    </row>
    <row r="881" spans="1:8" x14ac:dyDescent="0.25">
      <c r="A881" s="24">
        <v>898</v>
      </c>
      <c r="B881" s="25">
        <v>43</v>
      </c>
      <c r="C881" s="26">
        <v>77</v>
      </c>
      <c r="D881" s="25" t="s">
        <v>252</v>
      </c>
      <c r="E881" s="25" t="s">
        <v>130</v>
      </c>
      <c r="F881" s="27">
        <v>190</v>
      </c>
      <c r="G881" s="28" t="str">
        <f>IF(EXACT(C881,H881),"Direct",IF(TRIM(H881)="0","Exclu","Equival"))</f>
        <v>Equival</v>
      </c>
      <c r="H881" s="29">
        <f>IF(TRIM(F881)="",C881,F881)</f>
        <v>190</v>
      </c>
    </row>
    <row r="882" spans="1:8" x14ac:dyDescent="0.25">
      <c r="A882" s="24">
        <v>898</v>
      </c>
      <c r="B882" s="25">
        <v>43</v>
      </c>
      <c r="C882" s="26">
        <v>80</v>
      </c>
      <c r="D882" s="25" t="s">
        <v>264</v>
      </c>
      <c r="E882" s="25" t="s">
        <v>248</v>
      </c>
      <c r="F882" s="27">
        <v>98</v>
      </c>
      <c r="G882" s="28" t="str">
        <f>IF(EXACT(C882,H882),"Direct",IF(TRIM(H882)="0","Exclu","Equival"))</f>
        <v>Equival</v>
      </c>
      <c r="H882" s="29">
        <f>IF(TRIM(F882)="",C882,F882)</f>
        <v>98</v>
      </c>
    </row>
    <row r="883" spans="1:8" x14ac:dyDescent="0.25">
      <c r="A883" s="24">
        <v>898</v>
      </c>
      <c r="B883" s="25">
        <v>43</v>
      </c>
      <c r="C883" s="26">
        <v>81</v>
      </c>
      <c r="D883" s="25" t="s">
        <v>214</v>
      </c>
      <c r="E883" s="25" t="s">
        <v>215</v>
      </c>
      <c r="F883" s="27">
        <v>98</v>
      </c>
      <c r="G883" s="28" t="str">
        <f>IF(EXACT(C883,H883),"Direct",IF(TRIM(H883)="0","Exclu","Equival"))</f>
        <v>Equival</v>
      </c>
      <c r="H883" s="29">
        <f>IF(TRIM(F883)="",C883,F883)</f>
        <v>98</v>
      </c>
    </row>
    <row r="884" spans="1:8" x14ac:dyDescent="0.25">
      <c r="A884" s="24">
        <v>898</v>
      </c>
      <c r="B884" s="25">
        <v>43</v>
      </c>
      <c r="C884" s="26">
        <v>82</v>
      </c>
      <c r="D884" s="25" t="s">
        <v>218</v>
      </c>
      <c r="E884" s="25" t="s">
        <v>219</v>
      </c>
      <c r="F884" s="27">
        <v>98</v>
      </c>
      <c r="G884" s="28" t="str">
        <f>IF(EXACT(C884,H884),"Direct",IF(TRIM(H884)="0","Exclu","Equival"))</f>
        <v>Equival</v>
      </c>
      <c r="H884" s="29">
        <f>IF(TRIM(F884)="",C884,F884)</f>
        <v>98</v>
      </c>
    </row>
    <row r="885" spans="1:8" x14ac:dyDescent="0.25">
      <c r="A885" s="24">
        <v>898</v>
      </c>
      <c r="B885" s="25">
        <v>43</v>
      </c>
      <c r="C885" s="26">
        <v>83</v>
      </c>
      <c r="D885" s="25" t="s">
        <v>210</v>
      </c>
      <c r="E885" s="25" t="s">
        <v>211</v>
      </c>
      <c r="F885" s="27">
        <v>98</v>
      </c>
      <c r="G885" s="28" t="str">
        <f>IF(EXACT(C885,H885),"Direct",IF(TRIM(H885)="0","Exclu","Equival"))</f>
        <v>Equival</v>
      </c>
      <c r="H885" s="29">
        <f>IF(TRIM(F885)="",C885,F885)</f>
        <v>98</v>
      </c>
    </row>
    <row r="886" spans="1:8" x14ac:dyDescent="0.25">
      <c r="A886" s="24">
        <v>898</v>
      </c>
      <c r="B886" s="25">
        <v>43</v>
      </c>
      <c r="C886" s="26">
        <v>85</v>
      </c>
      <c r="D886" s="25" t="s">
        <v>278</v>
      </c>
      <c r="E886" s="25" t="s">
        <v>248</v>
      </c>
      <c r="F886" s="27">
        <v>98</v>
      </c>
      <c r="G886" s="28" t="str">
        <f>IF(EXACT(C886,H886),"Direct",IF(TRIM(H886)="0","Exclu","Equival"))</f>
        <v>Equival</v>
      </c>
      <c r="H886" s="29">
        <f>IF(TRIM(F886)="",C886,F886)</f>
        <v>98</v>
      </c>
    </row>
    <row r="887" spans="1:8" x14ac:dyDescent="0.25">
      <c r="A887" s="24">
        <v>898</v>
      </c>
      <c r="B887" s="25">
        <v>43</v>
      </c>
      <c r="C887" s="26">
        <v>96</v>
      </c>
      <c r="D887" s="25" t="s">
        <v>314</v>
      </c>
      <c r="E887" s="25" t="s">
        <v>12</v>
      </c>
      <c r="F887" s="27">
        <v>98</v>
      </c>
      <c r="G887" s="28" t="str">
        <f>IF(EXACT(C887,H887),"Direct",IF(TRIM(H887)="0","Exclu","Equival"))</f>
        <v>Equival</v>
      </c>
      <c r="H887" s="29">
        <f>IF(TRIM(F887)="",C887,F887)</f>
        <v>98</v>
      </c>
    </row>
    <row r="888" spans="1:8" x14ac:dyDescent="0.25">
      <c r="A888" s="24">
        <v>898</v>
      </c>
      <c r="B888" s="25">
        <v>43</v>
      </c>
      <c r="C888" s="26">
        <v>97</v>
      </c>
      <c r="D888" s="25" t="s">
        <v>320</v>
      </c>
      <c r="E888" s="25" t="s">
        <v>16</v>
      </c>
      <c r="F888" s="27">
        <v>98</v>
      </c>
      <c r="G888" s="28" t="str">
        <f>IF(EXACT(C888,H888),"Direct",IF(TRIM(H888)="0","Exclu","Equival"))</f>
        <v>Equival</v>
      </c>
      <c r="H888" s="29">
        <f>IF(TRIM(F888)="",C888,F888)</f>
        <v>98</v>
      </c>
    </row>
    <row r="889" spans="1:8" x14ac:dyDescent="0.25">
      <c r="A889" s="24">
        <v>898</v>
      </c>
      <c r="B889" s="25">
        <v>43</v>
      </c>
      <c r="C889" s="26">
        <v>98</v>
      </c>
      <c r="D889" s="25" t="s">
        <v>328</v>
      </c>
      <c r="E889" s="25" t="s">
        <v>329</v>
      </c>
      <c r="F889" s="27">
        <v>491</v>
      </c>
      <c r="G889" s="28" t="str">
        <f>IF(EXACT(C889,H889),"Direct",IF(TRIM(H889)="0","Exclu","Equival"))</f>
        <v>Equival</v>
      </c>
      <c r="H889" s="29">
        <f>IF(TRIM(F889)="",C889,F889)</f>
        <v>491</v>
      </c>
    </row>
    <row r="890" spans="1:8" x14ac:dyDescent="0.25">
      <c r="A890" s="24">
        <v>898</v>
      </c>
      <c r="B890" s="25">
        <v>43</v>
      </c>
      <c r="C890" s="26">
        <v>99</v>
      </c>
      <c r="D890" s="25" t="s">
        <v>333</v>
      </c>
      <c r="E890" s="25" t="s">
        <v>90</v>
      </c>
      <c r="F890" s="27">
        <v>492</v>
      </c>
      <c r="G890" s="28" t="str">
        <f>IF(EXACT(C890,H890),"Direct",IF(TRIM(H890)="0","Exclu","Equival"))</f>
        <v>Equival</v>
      </c>
      <c r="H890" s="29">
        <f>IF(TRIM(F890)="",C890,F890)</f>
        <v>492</v>
      </c>
    </row>
    <row r="891" spans="1:8" x14ac:dyDescent="0.25">
      <c r="A891" s="24">
        <v>898</v>
      </c>
      <c r="B891" s="25">
        <v>43</v>
      </c>
      <c r="C891" s="26">
        <v>124</v>
      </c>
      <c r="D891" s="25" t="s">
        <v>347</v>
      </c>
      <c r="E891" s="25" t="s">
        <v>348</v>
      </c>
      <c r="F891" s="27">
        <v>506</v>
      </c>
      <c r="G891" s="28" t="str">
        <f>IF(EXACT(C891,H891),"Direct",IF(TRIM(H891)="0","Exclu","Equival"))</f>
        <v>Equival</v>
      </c>
      <c r="H891" s="29">
        <f>IF(TRIM(F891)="",C891,F891)</f>
        <v>506</v>
      </c>
    </row>
    <row r="892" spans="1:8" x14ac:dyDescent="0.25">
      <c r="A892" s="24">
        <v>898</v>
      </c>
      <c r="B892" s="25">
        <v>43</v>
      </c>
      <c r="C892" s="26">
        <v>125</v>
      </c>
      <c r="D892" s="25" t="s">
        <v>349</v>
      </c>
      <c r="E892" s="25" t="s">
        <v>350</v>
      </c>
      <c r="F892" s="27">
        <v>507</v>
      </c>
      <c r="G892" s="28" t="str">
        <f>IF(EXACT(C892,H892),"Direct",IF(TRIM(H892)="0","Exclu","Equival"))</f>
        <v>Equival</v>
      </c>
      <c r="H892" s="29">
        <f>IF(TRIM(F892)="",C892,F892)</f>
        <v>507</v>
      </c>
    </row>
    <row r="893" spans="1:8" x14ac:dyDescent="0.25">
      <c r="A893" s="24">
        <v>898</v>
      </c>
      <c r="B893" s="25">
        <v>43</v>
      </c>
      <c r="C893" s="26">
        <v>197</v>
      </c>
      <c r="D893" s="25" t="s">
        <v>351</v>
      </c>
      <c r="E893" s="25" t="s">
        <v>16</v>
      </c>
      <c r="F893" s="27">
        <v>98</v>
      </c>
      <c r="G893" s="28" t="str">
        <f>IF(EXACT(C893,H893),"Direct",IF(TRIM(H893)="0","Exclu","Equival"))</f>
        <v>Equival</v>
      </c>
      <c r="H893" s="29">
        <f>IF(TRIM(F893)="",C893,F893)</f>
        <v>98</v>
      </c>
    </row>
    <row r="894" spans="1:8" x14ac:dyDescent="0.25">
      <c r="A894" s="24">
        <v>898</v>
      </c>
      <c r="B894" s="25">
        <v>43</v>
      </c>
      <c r="C894" s="26">
        <v>198</v>
      </c>
      <c r="D894" s="25" t="s">
        <v>352</v>
      </c>
      <c r="E894" s="25" t="s">
        <v>12</v>
      </c>
      <c r="F894" s="27">
        <v>98</v>
      </c>
      <c r="G894" s="28" t="str">
        <f>IF(EXACT(C894,H894),"Direct",IF(TRIM(H894)="0","Exclu","Equival"))</f>
        <v>Equival</v>
      </c>
      <c r="H894" s="29">
        <f>IF(TRIM(F894)="",C894,F894)</f>
        <v>98</v>
      </c>
    </row>
    <row r="895" spans="1:8" x14ac:dyDescent="0.25">
      <c r="A895" s="24">
        <v>898</v>
      </c>
      <c r="B895" s="25">
        <v>43</v>
      </c>
      <c r="C895" s="26">
        <v>421</v>
      </c>
      <c r="D895" s="25" t="s">
        <v>355</v>
      </c>
      <c r="E895" s="25" t="s">
        <v>354</v>
      </c>
      <c r="F895" s="27">
        <v>421</v>
      </c>
      <c r="G895" s="28" t="str">
        <f>IF(EXACT(C895,H895),"Direct",IF(TRIM(H895)="0","Exclu","Equival"))</f>
        <v>Direct</v>
      </c>
      <c r="H895" s="29">
        <f>IF(TRIM(F895)="",C895,F895)</f>
        <v>421</v>
      </c>
    </row>
    <row r="896" spans="1:8" x14ac:dyDescent="0.25">
      <c r="A896" s="24">
        <v>898</v>
      </c>
      <c r="B896" s="25">
        <v>43</v>
      </c>
      <c r="C896" s="26">
        <v>422</v>
      </c>
      <c r="D896" s="25" t="s">
        <v>358</v>
      </c>
      <c r="E896" s="25" t="s">
        <v>357</v>
      </c>
      <c r="F896" s="27">
        <v>422</v>
      </c>
      <c r="G896" s="28" t="str">
        <f>IF(EXACT(C896,H896),"Direct",IF(TRIM(H896)="0","Exclu","Equival"))</f>
        <v>Direct</v>
      </c>
      <c r="H896" s="29">
        <f>IF(TRIM(F896)="",C896,F896)</f>
        <v>422</v>
      </c>
    </row>
    <row r="897" spans="1:8" x14ac:dyDescent="0.25">
      <c r="A897" s="24">
        <v>898</v>
      </c>
      <c r="B897" s="25">
        <v>43</v>
      </c>
      <c r="C897" s="26">
        <v>423</v>
      </c>
      <c r="D897" s="25" t="s">
        <v>361</v>
      </c>
      <c r="E897" s="25" t="s">
        <v>360</v>
      </c>
      <c r="F897" s="27">
        <v>423</v>
      </c>
      <c r="G897" s="28" t="str">
        <f>IF(EXACT(C897,H897),"Direct",IF(TRIM(H897)="0","Exclu","Equival"))</f>
        <v>Direct</v>
      </c>
      <c r="H897" s="29">
        <f>IF(TRIM(F897)="",C897,F897)</f>
        <v>423</v>
      </c>
    </row>
    <row r="898" spans="1:8" x14ac:dyDescent="0.25">
      <c r="A898" s="24">
        <v>898</v>
      </c>
      <c r="B898" s="25">
        <v>43</v>
      </c>
      <c r="C898" s="26">
        <v>443</v>
      </c>
      <c r="D898" s="25" t="s">
        <v>362</v>
      </c>
      <c r="E898" s="25" t="s">
        <v>132</v>
      </c>
      <c r="F898" s="27">
        <v>913</v>
      </c>
      <c r="G898" s="28" t="str">
        <f>IF(EXACT(C898,H898),"Direct",IF(TRIM(H898)="0","Exclu","Equival"))</f>
        <v>Equival</v>
      </c>
      <c r="H898" s="29">
        <f>IF(TRIM(F898)="",C898,F898)</f>
        <v>913</v>
      </c>
    </row>
    <row r="899" spans="1:8" x14ac:dyDescent="0.25">
      <c r="A899" s="24">
        <v>898</v>
      </c>
      <c r="B899" s="25">
        <v>43</v>
      </c>
      <c r="C899" s="26">
        <v>444</v>
      </c>
      <c r="D899" s="25" t="s">
        <v>363</v>
      </c>
      <c r="E899" s="25" t="s">
        <v>132</v>
      </c>
      <c r="F899" s="27">
        <v>913</v>
      </c>
      <c r="G899" s="28" t="str">
        <f>IF(EXACT(C899,H899),"Direct",IF(TRIM(H899)="0","Exclu","Equival"))</f>
        <v>Equival</v>
      </c>
      <c r="H899" s="29">
        <f>IF(TRIM(F899)="",C899,F899)</f>
        <v>913</v>
      </c>
    </row>
    <row r="900" spans="1:8" x14ac:dyDescent="0.25">
      <c r="A900" s="24">
        <v>898</v>
      </c>
      <c r="B900" s="25">
        <v>43</v>
      </c>
      <c r="C900" s="26">
        <v>445</v>
      </c>
      <c r="D900" s="25" t="s">
        <v>364</v>
      </c>
      <c r="E900" s="25" t="s">
        <v>12</v>
      </c>
      <c r="F900" s="27">
        <v>98</v>
      </c>
      <c r="G900" s="28" t="str">
        <f>IF(EXACT(C900,H900),"Direct",IF(TRIM(H900)="0","Exclu","Equival"))</f>
        <v>Equival</v>
      </c>
      <c r="H900" s="29">
        <f>IF(TRIM(F900)="",C900,F900)</f>
        <v>98</v>
      </c>
    </row>
    <row r="901" spans="1:8" x14ac:dyDescent="0.25">
      <c r="A901" s="24">
        <v>898</v>
      </c>
      <c r="B901" s="25">
        <v>43</v>
      </c>
      <c r="C901" s="26">
        <v>462</v>
      </c>
      <c r="D901" s="25" t="s">
        <v>367</v>
      </c>
      <c r="E901" s="25" t="s">
        <v>366</v>
      </c>
      <c r="F901" s="27">
        <v>462</v>
      </c>
      <c r="G901" s="28" t="str">
        <f>IF(EXACT(C901,H901),"Direct",IF(TRIM(H901)="0","Exclu","Equival"))</f>
        <v>Direct</v>
      </c>
      <c r="H901" s="29">
        <f>IF(TRIM(F901)="",C901,F901)</f>
        <v>462</v>
      </c>
    </row>
    <row r="902" spans="1:8" x14ac:dyDescent="0.25">
      <c r="A902" s="24">
        <v>898</v>
      </c>
      <c r="B902" s="25">
        <v>43</v>
      </c>
      <c r="C902" s="26">
        <v>466</v>
      </c>
      <c r="D902" s="25" t="s">
        <v>370</v>
      </c>
      <c r="E902" s="25" t="s">
        <v>369</v>
      </c>
      <c r="F902" s="27">
        <v>466</v>
      </c>
      <c r="G902" s="28" t="str">
        <f>IF(EXACT(C902,H902),"Direct",IF(TRIM(H902)="0","Exclu","Equival"))</f>
        <v>Direct</v>
      </c>
      <c r="H902" s="29">
        <f>IF(TRIM(F902)="",C902,F902)</f>
        <v>466</v>
      </c>
    </row>
    <row r="903" spans="1:8" x14ac:dyDescent="0.25">
      <c r="A903" s="24">
        <v>898</v>
      </c>
      <c r="B903" s="25">
        <v>43</v>
      </c>
      <c r="C903" s="26">
        <v>467</v>
      </c>
      <c r="D903" s="25" t="s">
        <v>373</v>
      </c>
      <c r="E903" s="25" t="s">
        <v>372</v>
      </c>
      <c r="F903" s="27">
        <v>467</v>
      </c>
      <c r="G903" s="28" t="str">
        <f>IF(EXACT(C903,H903),"Direct",IF(TRIM(H903)="0","Exclu","Equival"))</f>
        <v>Direct</v>
      </c>
      <c r="H903" s="29">
        <f>IF(TRIM(F903)="",C903,F903)</f>
        <v>467</v>
      </c>
    </row>
    <row r="904" spans="1:8" x14ac:dyDescent="0.25">
      <c r="A904" s="24">
        <v>898</v>
      </c>
      <c r="B904" s="25">
        <v>43</v>
      </c>
      <c r="C904" s="26">
        <v>489</v>
      </c>
      <c r="D904" s="25" t="s">
        <v>376</v>
      </c>
      <c r="E904" s="25" t="s">
        <v>375</v>
      </c>
      <c r="F904" s="27">
        <v>489</v>
      </c>
      <c r="G904" s="28" t="str">
        <f>IF(EXACT(C904,H904),"Direct",IF(TRIM(H904)="0","Exclu","Equival"))</f>
        <v>Direct</v>
      </c>
      <c r="H904" s="29">
        <f>IF(TRIM(F904)="",C904,F904)</f>
        <v>489</v>
      </c>
    </row>
    <row r="905" spans="1:8" x14ac:dyDescent="0.25">
      <c r="A905" s="24">
        <v>898</v>
      </c>
      <c r="B905" s="25">
        <v>43</v>
      </c>
      <c r="C905" s="26">
        <v>493</v>
      </c>
      <c r="D905" s="25" t="s">
        <v>378</v>
      </c>
      <c r="E905" s="25" t="s">
        <v>379</v>
      </c>
      <c r="F905" s="27">
        <v>493</v>
      </c>
      <c r="G905" s="28" t="str">
        <f>IF(EXACT(C905,H905),"Direct",IF(TRIM(H905)="0","Exclu","Equival"))</f>
        <v>Direct</v>
      </c>
      <c r="H905" s="29">
        <f>IF(TRIM(F905)="",C905,F905)</f>
        <v>493</v>
      </c>
    </row>
    <row r="906" spans="1:8" x14ac:dyDescent="0.25">
      <c r="A906" s="24">
        <v>898</v>
      </c>
      <c r="B906" s="25">
        <v>43</v>
      </c>
      <c r="C906" s="26">
        <v>494</v>
      </c>
      <c r="D906" s="25" t="s">
        <v>380</v>
      </c>
      <c r="E906" s="25" t="s">
        <v>381</v>
      </c>
      <c r="F906" s="27">
        <v>494</v>
      </c>
      <c r="G906" s="28" t="str">
        <f>IF(EXACT(C906,H906),"Direct",IF(TRIM(H906)="0","Exclu","Equival"))</f>
        <v>Direct</v>
      </c>
      <c r="H906" s="29">
        <f>IF(TRIM(F906)="",C906,F906)</f>
        <v>494</v>
      </c>
    </row>
    <row r="907" spans="1:8" x14ac:dyDescent="0.25">
      <c r="A907" s="24">
        <v>898</v>
      </c>
      <c r="B907" s="25">
        <v>43</v>
      </c>
      <c r="C907" s="26">
        <v>504</v>
      </c>
      <c r="D907" s="25" t="s">
        <v>383</v>
      </c>
      <c r="E907" s="25" t="s">
        <v>152</v>
      </c>
      <c r="F907" s="27">
        <v>504</v>
      </c>
      <c r="G907" s="28" t="str">
        <f>IF(EXACT(C907,H907),"Direct",IF(TRIM(H907)="0","Exclu","Equival"))</f>
        <v>Direct</v>
      </c>
      <c r="H907" s="29">
        <f>IF(TRIM(F907)="",C907,F907)</f>
        <v>504</v>
      </c>
    </row>
    <row r="908" spans="1:8" x14ac:dyDescent="0.25">
      <c r="A908" s="24">
        <v>898</v>
      </c>
      <c r="B908" s="25">
        <v>43</v>
      </c>
      <c r="C908" s="26">
        <v>517</v>
      </c>
      <c r="D908" s="25" t="s">
        <v>385</v>
      </c>
      <c r="E908" s="25" t="s">
        <v>384</v>
      </c>
      <c r="F908" s="27">
        <v>0</v>
      </c>
      <c r="G908" s="28" t="str">
        <f>IF(EXACT(C908,H908),"Direct",IF(TRIM(H908)="0","Exclu","Equival"))</f>
        <v>Exclu</v>
      </c>
      <c r="H908" s="29">
        <f>IF(TRIM(F908)="",C908,F908)</f>
        <v>0</v>
      </c>
    </row>
    <row r="909" spans="1:8" x14ac:dyDescent="0.25">
      <c r="A909" s="24">
        <v>898</v>
      </c>
      <c r="B909" s="25">
        <v>43</v>
      </c>
      <c r="C909" s="26">
        <v>518</v>
      </c>
      <c r="D909" s="25" t="s">
        <v>386</v>
      </c>
      <c r="E909" s="25" t="s">
        <v>387</v>
      </c>
      <c r="F909" s="27">
        <v>0</v>
      </c>
      <c r="G909" s="28" t="str">
        <f>IF(EXACT(C909,H909),"Direct",IF(TRIM(H909)="0","Exclu","Equival"))</f>
        <v>Exclu</v>
      </c>
      <c r="H909" s="29">
        <f>IF(TRIM(F909)="",C909,F909)</f>
        <v>0</v>
      </c>
    </row>
    <row r="910" spans="1:8" x14ac:dyDescent="0.25">
      <c r="A910" s="24">
        <v>898</v>
      </c>
      <c r="B910" s="25">
        <v>43</v>
      </c>
      <c r="C910" s="26">
        <v>519</v>
      </c>
      <c r="D910" s="25" t="s">
        <v>390</v>
      </c>
      <c r="E910" s="25" t="s">
        <v>389</v>
      </c>
      <c r="F910" s="27">
        <v>519</v>
      </c>
      <c r="G910" s="28" t="str">
        <f>IF(EXACT(C910,H910),"Direct",IF(TRIM(H910)="0","Exclu","Equival"))</f>
        <v>Direct</v>
      </c>
      <c r="H910" s="29">
        <f>IF(TRIM(F910)="",C910,F910)</f>
        <v>519</v>
      </c>
    </row>
    <row r="911" spans="1:8" x14ac:dyDescent="0.25">
      <c r="A911" s="24">
        <v>898</v>
      </c>
      <c r="B911" s="25">
        <v>43</v>
      </c>
      <c r="C911" s="26">
        <v>520</v>
      </c>
      <c r="D911" s="25" t="s">
        <v>393</v>
      </c>
      <c r="E911" s="25" t="s">
        <v>392</v>
      </c>
      <c r="F911" s="27">
        <v>520</v>
      </c>
      <c r="G911" s="28" t="str">
        <f>IF(EXACT(C911,H911),"Direct",IF(TRIM(H911)="0","Exclu","Equival"))</f>
        <v>Direct</v>
      </c>
      <c r="H911" s="29">
        <f>IF(TRIM(F911)="",C911,F911)</f>
        <v>520</v>
      </c>
    </row>
    <row r="912" spans="1:8" x14ac:dyDescent="0.25">
      <c r="A912" s="24">
        <v>898</v>
      </c>
      <c r="B912" s="25">
        <v>43</v>
      </c>
      <c r="C912" s="26">
        <v>521</v>
      </c>
      <c r="D912" s="25" t="s">
        <v>394</v>
      </c>
      <c r="E912" s="25" t="s">
        <v>395</v>
      </c>
      <c r="F912" s="27">
        <v>521</v>
      </c>
      <c r="G912" s="28" t="str">
        <f>IF(EXACT(C912,H912),"Direct",IF(TRIM(H912)="0","Exclu","Equival"))</f>
        <v>Direct</v>
      </c>
      <c r="H912" s="29">
        <f>IF(TRIM(F912)="",C912,F912)</f>
        <v>521</v>
      </c>
    </row>
    <row r="913" spans="1:8" x14ac:dyDescent="0.25">
      <c r="A913" s="24">
        <v>898</v>
      </c>
      <c r="B913" s="25">
        <v>43</v>
      </c>
      <c r="C913" s="26">
        <v>522</v>
      </c>
      <c r="D913" s="25" t="s">
        <v>402</v>
      </c>
      <c r="E913" s="25" t="s">
        <v>401</v>
      </c>
      <c r="F913" s="27">
        <v>522</v>
      </c>
      <c r="G913" s="28" t="str">
        <f>IF(EXACT(C913,H913),"Direct",IF(TRIM(H913)="0","Exclu","Equival"))</f>
        <v>Direct</v>
      </c>
      <c r="H913" s="29">
        <f>IF(TRIM(F913)="",C913,F913)</f>
        <v>522</v>
      </c>
    </row>
    <row r="914" spans="1:8" x14ac:dyDescent="0.25">
      <c r="A914" s="24">
        <v>898</v>
      </c>
      <c r="B914" s="25">
        <v>43</v>
      </c>
      <c r="C914" s="26">
        <v>523</v>
      </c>
      <c r="D914" s="25" t="s">
        <v>406</v>
      </c>
      <c r="E914" s="25" t="s">
        <v>407</v>
      </c>
      <c r="F914" s="27">
        <v>523</v>
      </c>
      <c r="G914" s="28" t="str">
        <f>IF(EXACT(C914,H914),"Direct",IF(TRIM(H914)="0","Exclu","Equival"))</f>
        <v>Direct</v>
      </c>
      <c r="H914" s="29">
        <f>IF(TRIM(F914)="",C914,F914)</f>
        <v>523</v>
      </c>
    </row>
    <row r="915" spans="1:8" x14ac:dyDescent="0.25">
      <c r="A915" s="24">
        <v>898</v>
      </c>
      <c r="B915" s="25">
        <v>43</v>
      </c>
      <c r="C915" s="26">
        <v>526</v>
      </c>
      <c r="D915" s="25" t="s">
        <v>408</v>
      </c>
      <c r="E915" s="25" t="s">
        <v>409</v>
      </c>
      <c r="F915" s="27">
        <v>526</v>
      </c>
      <c r="G915" s="28" t="str">
        <f>IF(EXACT(C915,H915),"Direct",IF(TRIM(H915)="0","Exclu","Equival"))</f>
        <v>Direct</v>
      </c>
      <c r="H915" s="29">
        <f>IF(TRIM(F915)="",C915,F915)</f>
        <v>526</v>
      </c>
    </row>
    <row r="916" spans="1:8" x14ac:dyDescent="0.25">
      <c r="A916" s="24">
        <v>898</v>
      </c>
      <c r="B916" s="25">
        <v>43</v>
      </c>
      <c r="C916" s="26">
        <v>530</v>
      </c>
      <c r="D916" s="25" t="s">
        <v>414</v>
      </c>
      <c r="E916" s="25" t="s">
        <v>413</v>
      </c>
      <c r="F916" s="27">
        <v>530</v>
      </c>
      <c r="G916" s="28" t="str">
        <f>IF(EXACT(C916,H916),"Direct",IF(TRIM(H916)="0","Exclu","Equival"))</f>
        <v>Direct</v>
      </c>
      <c r="H916" s="29">
        <f>IF(TRIM(F916)="",C916,F916)</f>
        <v>530</v>
      </c>
    </row>
    <row r="917" spans="1:8" x14ac:dyDescent="0.25">
      <c r="A917" s="24">
        <v>898</v>
      </c>
      <c r="B917" s="25">
        <v>43</v>
      </c>
      <c r="C917" s="26">
        <v>531</v>
      </c>
      <c r="D917" s="25" t="s">
        <v>417</v>
      </c>
      <c r="E917" s="25" t="s">
        <v>416</v>
      </c>
      <c r="F917" s="27">
        <v>0</v>
      </c>
      <c r="G917" s="28" t="str">
        <f>IF(EXACT(C917,H917),"Direct",IF(TRIM(H917)="0","Exclu","Equival"))</f>
        <v>Exclu</v>
      </c>
      <c r="H917" s="29">
        <f>IF(TRIM(F917)="",C917,F917)</f>
        <v>0</v>
      </c>
    </row>
    <row r="918" spans="1:8" x14ac:dyDescent="0.25">
      <c r="A918" s="24">
        <v>898</v>
      </c>
      <c r="B918" s="25">
        <v>43</v>
      </c>
      <c r="C918" s="26">
        <v>532</v>
      </c>
      <c r="D918" s="25" t="s">
        <v>420</v>
      </c>
      <c r="E918" s="25" t="s">
        <v>419</v>
      </c>
      <c r="F918" s="27">
        <v>0</v>
      </c>
      <c r="G918" s="28" t="str">
        <f>IF(EXACT(C918,H918),"Direct",IF(TRIM(H918)="0","Exclu","Equival"))</f>
        <v>Exclu</v>
      </c>
      <c r="H918" s="29">
        <f>IF(TRIM(F918)="",C918,F918)</f>
        <v>0</v>
      </c>
    </row>
    <row r="919" spans="1:8" x14ac:dyDescent="0.25">
      <c r="A919" s="24">
        <v>898</v>
      </c>
      <c r="B919" s="25">
        <v>43</v>
      </c>
      <c r="C919" s="26">
        <v>533</v>
      </c>
      <c r="D919" s="25" t="s">
        <v>423</v>
      </c>
      <c r="E919" s="25" t="s">
        <v>422</v>
      </c>
      <c r="F919" s="27">
        <v>0</v>
      </c>
      <c r="G919" s="28" t="str">
        <f>IF(EXACT(C919,H919),"Direct",IF(TRIM(H919)="0","Exclu","Equival"))</f>
        <v>Exclu</v>
      </c>
      <c r="H919" s="29">
        <f>IF(TRIM(F919)="",C919,F919)</f>
        <v>0</v>
      </c>
    </row>
    <row r="920" spans="1:8" x14ac:dyDescent="0.25">
      <c r="A920" s="24">
        <v>898</v>
      </c>
      <c r="B920" s="25">
        <v>43</v>
      </c>
      <c r="C920" s="26">
        <v>534</v>
      </c>
      <c r="D920" s="25" t="s">
        <v>426</v>
      </c>
      <c r="E920" s="25" t="s">
        <v>425</v>
      </c>
      <c r="F920" s="27">
        <v>0</v>
      </c>
      <c r="G920" s="28" t="str">
        <f>IF(EXACT(C920,H920),"Direct",IF(TRIM(H920)="0","Exclu","Equival"))</f>
        <v>Exclu</v>
      </c>
      <c r="H920" s="29">
        <f>IF(TRIM(F920)="",C920,F920)</f>
        <v>0</v>
      </c>
    </row>
    <row r="921" spans="1:8" x14ac:dyDescent="0.25">
      <c r="A921" s="24">
        <v>898</v>
      </c>
      <c r="B921" s="25">
        <v>43</v>
      </c>
      <c r="C921" s="26">
        <v>535</v>
      </c>
      <c r="D921" s="25" t="s">
        <v>429</v>
      </c>
      <c r="E921" s="25" t="s">
        <v>428</v>
      </c>
      <c r="F921" s="27">
        <v>0</v>
      </c>
      <c r="G921" s="28" t="str">
        <f>IF(EXACT(C921,H921),"Direct",IF(TRIM(H921)="0","Exclu","Equival"))</f>
        <v>Exclu</v>
      </c>
      <c r="H921" s="29">
        <f>IF(TRIM(F921)="",C921,F921)</f>
        <v>0</v>
      </c>
    </row>
    <row r="922" spans="1:8" x14ac:dyDescent="0.25">
      <c r="A922" s="24">
        <v>898</v>
      </c>
      <c r="B922" s="25">
        <v>43</v>
      </c>
      <c r="C922" s="26">
        <v>536</v>
      </c>
      <c r="D922" s="25" t="s">
        <v>432</v>
      </c>
      <c r="E922" s="25" t="s">
        <v>431</v>
      </c>
      <c r="F922" s="27">
        <v>536</v>
      </c>
      <c r="G922" s="28" t="str">
        <f>IF(EXACT(C922,H922),"Direct",IF(TRIM(H922)="0","Exclu","Equival"))</f>
        <v>Direct</v>
      </c>
      <c r="H922" s="29">
        <f>IF(TRIM(F922)="",C922,F922)</f>
        <v>536</v>
      </c>
    </row>
    <row r="923" spans="1:8" x14ac:dyDescent="0.25">
      <c r="A923" s="24">
        <v>898</v>
      </c>
      <c r="B923" s="25">
        <v>43</v>
      </c>
      <c r="C923" s="26">
        <v>537</v>
      </c>
      <c r="D923" s="25" t="s">
        <v>435</v>
      </c>
      <c r="E923" s="25" t="s">
        <v>434</v>
      </c>
      <c r="F923" s="27">
        <v>537</v>
      </c>
      <c r="G923" s="28" t="str">
        <f>IF(EXACT(C923,H923),"Direct",IF(TRIM(H923)="0","Exclu","Equival"))</f>
        <v>Direct</v>
      </c>
      <c r="H923" s="29">
        <f>IF(TRIM(F923)="",C923,F923)</f>
        <v>537</v>
      </c>
    </row>
    <row r="924" spans="1:8" x14ac:dyDescent="0.25">
      <c r="A924" s="24">
        <v>898</v>
      </c>
      <c r="B924" s="25">
        <v>43</v>
      </c>
      <c r="C924" s="26">
        <v>538</v>
      </c>
      <c r="D924" s="25" t="s">
        <v>438</v>
      </c>
      <c r="E924" s="25" t="s">
        <v>437</v>
      </c>
      <c r="F924" s="27">
        <v>538</v>
      </c>
      <c r="G924" s="28" t="str">
        <f>IF(EXACT(C924,H924),"Direct",IF(TRIM(H924)="0","Exclu","Equival"))</f>
        <v>Direct</v>
      </c>
      <c r="H924" s="29">
        <f>IF(TRIM(F924)="",C924,F924)</f>
        <v>538</v>
      </c>
    </row>
    <row r="925" spans="1:8" x14ac:dyDescent="0.25">
      <c r="A925" s="24">
        <v>898</v>
      </c>
      <c r="B925" s="25">
        <v>43</v>
      </c>
      <c r="C925" s="26">
        <v>539</v>
      </c>
      <c r="D925" s="25" t="s">
        <v>441</v>
      </c>
      <c r="E925" s="25" t="s">
        <v>440</v>
      </c>
      <c r="F925" s="27">
        <v>0</v>
      </c>
      <c r="G925" s="28" t="str">
        <f>IF(EXACT(C925,H925),"Direct",IF(TRIM(H925)="0","Exclu","Equival"))</f>
        <v>Exclu</v>
      </c>
      <c r="H925" s="29">
        <f>IF(TRIM(F925)="",C925,F925)</f>
        <v>0</v>
      </c>
    </row>
    <row r="926" spans="1:8" x14ac:dyDescent="0.25">
      <c r="A926" s="24">
        <v>898</v>
      </c>
      <c r="B926" s="25">
        <v>43</v>
      </c>
      <c r="C926" s="26">
        <v>540</v>
      </c>
      <c r="D926" s="25" t="s">
        <v>444</v>
      </c>
      <c r="E926" s="25" t="s">
        <v>443</v>
      </c>
      <c r="F926" s="27">
        <v>540</v>
      </c>
      <c r="G926" s="28" t="str">
        <f>IF(EXACT(C926,H926),"Direct",IF(TRIM(H926)="0","Exclu","Equival"))</f>
        <v>Direct</v>
      </c>
      <c r="H926" s="29">
        <f>IF(TRIM(F926)="",C926,F926)</f>
        <v>540</v>
      </c>
    </row>
    <row r="927" spans="1:8" x14ac:dyDescent="0.25">
      <c r="A927" s="24">
        <v>898</v>
      </c>
      <c r="B927" s="25">
        <v>43</v>
      </c>
      <c r="C927" s="26">
        <v>541</v>
      </c>
      <c r="D927" s="25" t="s">
        <v>447</v>
      </c>
      <c r="E927" s="25" t="s">
        <v>446</v>
      </c>
      <c r="F927" s="27">
        <v>0</v>
      </c>
      <c r="G927" s="28" t="str">
        <f>IF(EXACT(C927,H927),"Direct",IF(TRIM(H927)="0","Exclu","Equival"))</f>
        <v>Exclu</v>
      </c>
      <c r="H927" s="29">
        <f>IF(TRIM(F927)="",C927,F927)</f>
        <v>0</v>
      </c>
    </row>
    <row r="928" spans="1:8" x14ac:dyDescent="0.25">
      <c r="A928" s="24">
        <v>898</v>
      </c>
      <c r="B928" s="25">
        <v>43</v>
      </c>
      <c r="C928" s="26">
        <v>542</v>
      </c>
      <c r="D928" s="25" t="s">
        <v>450</v>
      </c>
      <c r="E928" s="25" t="s">
        <v>449</v>
      </c>
      <c r="F928" s="27">
        <v>542</v>
      </c>
      <c r="G928" s="28" t="str">
        <f>IF(EXACT(C928,H928),"Direct",IF(TRIM(H928)="0","Exclu","Equival"))</f>
        <v>Direct</v>
      </c>
      <c r="H928" s="29">
        <f>IF(TRIM(F928)="",C928,F928)</f>
        <v>542</v>
      </c>
    </row>
    <row r="929" spans="1:8" x14ac:dyDescent="0.25">
      <c r="A929" s="24">
        <v>898</v>
      </c>
      <c r="B929" s="25">
        <v>43</v>
      </c>
      <c r="C929" s="26">
        <v>543</v>
      </c>
      <c r="D929" s="25" t="s">
        <v>453</v>
      </c>
      <c r="E929" s="25" t="s">
        <v>452</v>
      </c>
      <c r="F929" s="27">
        <v>0</v>
      </c>
      <c r="G929" s="28" t="str">
        <f>IF(EXACT(C929,H929),"Direct",IF(TRIM(H929)="0","Exclu","Equival"))</f>
        <v>Exclu</v>
      </c>
      <c r="H929" s="29">
        <f>IF(TRIM(F929)="",C929,F929)</f>
        <v>0</v>
      </c>
    </row>
    <row r="930" spans="1:8" x14ac:dyDescent="0.25">
      <c r="A930" s="24">
        <v>898</v>
      </c>
      <c r="B930" s="25">
        <v>43</v>
      </c>
      <c r="C930" s="26">
        <v>544</v>
      </c>
      <c r="D930" s="25" t="s">
        <v>456</v>
      </c>
      <c r="E930" s="25" t="s">
        <v>455</v>
      </c>
      <c r="F930" s="27">
        <v>544</v>
      </c>
      <c r="G930" s="28" t="str">
        <f>IF(EXACT(C930,H930),"Direct",IF(TRIM(H930)="0","Exclu","Equival"))</f>
        <v>Direct</v>
      </c>
      <c r="H930" s="29">
        <f>IF(TRIM(F930)="",C930,F930)</f>
        <v>544</v>
      </c>
    </row>
    <row r="931" spans="1:8" x14ac:dyDescent="0.25">
      <c r="A931" s="24">
        <v>898</v>
      </c>
      <c r="B931" s="25">
        <v>43</v>
      </c>
      <c r="C931" s="26">
        <v>545</v>
      </c>
      <c r="D931" s="25" t="s">
        <v>459</v>
      </c>
      <c r="E931" s="25" t="s">
        <v>458</v>
      </c>
      <c r="F931" s="27">
        <v>545</v>
      </c>
      <c r="G931" s="28" t="str">
        <f>IF(EXACT(C931,H931),"Direct",IF(TRIM(H931)="0","Exclu","Equival"))</f>
        <v>Direct</v>
      </c>
      <c r="H931" s="29">
        <f>IF(TRIM(F931)="",C931,F931)</f>
        <v>545</v>
      </c>
    </row>
    <row r="932" spans="1:8" x14ac:dyDescent="0.25">
      <c r="A932" s="24">
        <v>898</v>
      </c>
      <c r="B932" s="25">
        <v>43</v>
      </c>
      <c r="C932" s="26">
        <v>546</v>
      </c>
      <c r="D932" s="25" t="s">
        <v>462</v>
      </c>
      <c r="E932" s="25" t="s">
        <v>461</v>
      </c>
      <c r="F932" s="27">
        <v>0</v>
      </c>
      <c r="G932" s="28" t="str">
        <f>IF(EXACT(C932,H932),"Direct",IF(TRIM(H932)="0","Exclu","Equival"))</f>
        <v>Exclu</v>
      </c>
      <c r="H932" s="29">
        <f>IF(TRIM(F932)="",C932,F932)</f>
        <v>0</v>
      </c>
    </row>
    <row r="933" spans="1:8" x14ac:dyDescent="0.25">
      <c r="A933" s="24">
        <v>898</v>
      </c>
      <c r="B933" s="25">
        <v>43</v>
      </c>
      <c r="C933" s="26">
        <v>547</v>
      </c>
      <c r="D933" s="25" t="s">
        <v>465</v>
      </c>
      <c r="E933" s="25" t="s">
        <v>464</v>
      </c>
      <c r="F933" s="27">
        <v>0</v>
      </c>
      <c r="G933" s="28" t="str">
        <f>IF(EXACT(C933,H933),"Direct",IF(TRIM(H933)="0","Exclu","Equival"))</f>
        <v>Exclu</v>
      </c>
      <c r="H933" s="29">
        <f>IF(TRIM(F933)="",C933,F933)</f>
        <v>0</v>
      </c>
    </row>
    <row r="934" spans="1:8" x14ac:dyDescent="0.25">
      <c r="A934" s="24">
        <v>898</v>
      </c>
      <c r="B934" s="25">
        <v>43</v>
      </c>
      <c r="C934" s="26">
        <v>548</v>
      </c>
      <c r="D934" s="25" t="s">
        <v>468</v>
      </c>
      <c r="E934" s="25" t="s">
        <v>467</v>
      </c>
      <c r="F934" s="27">
        <v>0</v>
      </c>
      <c r="G934" s="28" t="str">
        <f>IF(EXACT(C934,H934),"Direct",IF(TRIM(H934)="0","Exclu","Equival"))</f>
        <v>Exclu</v>
      </c>
      <c r="H934" s="29">
        <f>IF(TRIM(F934)="",C934,F934)</f>
        <v>0</v>
      </c>
    </row>
    <row r="935" spans="1:8" x14ac:dyDescent="0.25">
      <c r="A935" s="24">
        <v>898</v>
      </c>
      <c r="B935" s="25">
        <v>43</v>
      </c>
      <c r="C935" s="26">
        <v>549</v>
      </c>
      <c r="D935" s="25" t="s">
        <v>471</v>
      </c>
      <c r="E935" s="25" t="s">
        <v>470</v>
      </c>
      <c r="F935" s="27">
        <v>0</v>
      </c>
      <c r="G935" s="28" t="str">
        <f>IF(EXACT(C935,H935),"Direct",IF(TRIM(H935)="0","Exclu","Equival"))</f>
        <v>Exclu</v>
      </c>
      <c r="H935" s="29">
        <f>IF(TRIM(F935)="",C935,F935)</f>
        <v>0</v>
      </c>
    </row>
    <row r="936" spans="1:8" x14ac:dyDescent="0.25">
      <c r="A936" s="24">
        <v>898</v>
      </c>
      <c r="B936" s="25">
        <v>43</v>
      </c>
      <c r="C936" s="26">
        <v>550</v>
      </c>
      <c r="D936" s="25" t="s">
        <v>474</v>
      </c>
      <c r="E936" s="25" t="s">
        <v>473</v>
      </c>
      <c r="F936" s="27">
        <v>0</v>
      </c>
      <c r="G936" s="28" t="str">
        <f>IF(EXACT(C936,H936),"Direct",IF(TRIM(H936)="0","Exclu","Equival"))</f>
        <v>Exclu</v>
      </c>
      <c r="H936" s="29">
        <f>IF(TRIM(F936)="",C936,F936)</f>
        <v>0</v>
      </c>
    </row>
    <row r="937" spans="1:8" x14ac:dyDescent="0.25">
      <c r="A937" s="24">
        <v>898</v>
      </c>
      <c r="B937" s="25">
        <v>43</v>
      </c>
      <c r="C937" s="26">
        <v>551</v>
      </c>
      <c r="D937" s="25" t="s">
        <v>477</v>
      </c>
      <c r="E937" s="25" t="s">
        <v>476</v>
      </c>
      <c r="F937" s="27">
        <v>0</v>
      </c>
      <c r="G937" s="28" t="str">
        <f>IF(EXACT(C937,H937),"Direct",IF(TRIM(H937)="0","Exclu","Equival"))</f>
        <v>Exclu</v>
      </c>
      <c r="H937" s="29">
        <f>IF(TRIM(F937)="",C937,F937)</f>
        <v>0</v>
      </c>
    </row>
    <row r="938" spans="1:8" x14ac:dyDescent="0.25">
      <c r="A938" s="24">
        <v>898</v>
      </c>
      <c r="B938" s="25">
        <v>43</v>
      </c>
      <c r="C938" s="26">
        <v>552</v>
      </c>
      <c r="D938" s="25" t="s">
        <v>480</v>
      </c>
      <c r="E938" s="25" t="s">
        <v>479</v>
      </c>
      <c r="F938" s="27">
        <v>0</v>
      </c>
      <c r="G938" s="28" t="str">
        <f>IF(EXACT(C938,H938),"Direct",IF(TRIM(H938)="0","Exclu","Equival"))</f>
        <v>Exclu</v>
      </c>
      <c r="H938" s="29">
        <f>IF(TRIM(F938)="",C938,F938)</f>
        <v>0</v>
      </c>
    </row>
    <row r="939" spans="1:8" x14ac:dyDescent="0.25">
      <c r="A939" s="24">
        <v>898</v>
      </c>
      <c r="B939" s="25">
        <v>43</v>
      </c>
      <c r="C939" s="26">
        <v>553</v>
      </c>
      <c r="D939" s="25" t="s">
        <v>483</v>
      </c>
      <c r="E939" s="25" t="s">
        <v>482</v>
      </c>
      <c r="F939" s="27">
        <v>0</v>
      </c>
      <c r="G939" s="28" t="str">
        <f>IF(EXACT(C939,H939),"Direct",IF(TRIM(H939)="0","Exclu","Equival"))</f>
        <v>Exclu</v>
      </c>
      <c r="H939" s="29">
        <f>IF(TRIM(F939)="",C939,F939)</f>
        <v>0</v>
      </c>
    </row>
    <row r="940" spans="1:8" x14ac:dyDescent="0.25">
      <c r="A940" s="24">
        <v>898</v>
      </c>
      <c r="B940" s="25">
        <v>43</v>
      </c>
      <c r="C940" s="26">
        <v>554</v>
      </c>
      <c r="D940" s="25" t="s">
        <v>486</v>
      </c>
      <c r="E940" s="25" t="s">
        <v>485</v>
      </c>
      <c r="F940" s="27">
        <v>0</v>
      </c>
      <c r="G940" s="28" t="str">
        <f>IF(EXACT(C940,H940),"Direct",IF(TRIM(H940)="0","Exclu","Equival"))</f>
        <v>Exclu</v>
      </c>
      <c r="H940" s="29">
        <f>IF(TRIM(F940)="",C940,F940)</f>
        <v>0</v>
      </c>
    </row>
    <row r="941" spans="1:8" x14ac:dyDescent="0.25">
      <c r="A941" s="24">
        <v>898</v>
      </c>
      <c r="B941" s="25">
        <v>43</v>
      </c>
      <c r="C941" s="26">
        <v>555</v>
      </c>
      <c r="D941" s="25" t="s">
        <v>489</v>
      </c>
      <c r="E941" s="25" t="s">
        <v>488</v>
      </c>
      <c r="F941" s="27">
        <v>0</v>
      </c>
      <c r="G941" s="28" t="str">
        <f>IF(EXACT(C941,H941),"Direct",IF(TRIM(H941)="0","Exclu","Equival"))</f>
        <v>Exclu</v>
      </c>
      <c r="H941" s="29">
        <f>IF(TRIM(F941)="",C941,F941)</f>
        <v>0</v>
      </c>
    </row>
    <row r="942" spans="1:8" x14ac:dyDescent="0.25">
      <c r="A942" s="24">
        <v>898</v>
      </c>
      <c r="B942" s="25">
        <v>43</v>
      </c>
      <c r="C942" s="26">
        <v>556</v>
      </c>
      <c r="D942" s="25" t="s">
        <v>492</v>
      </c>
      <c r="E942" s="25" t="s">
        <v>491</v>
      </c>
      <c r="F942" s="27">
        <v>0</v>
      </c>
      <c r="G942" s="28" t="str">
        <f>IF(EXACT(C942,H942),"Direct",IF(TRIM(H942)="0","Exclu","Equival"))</f>
        <v>Exclu</v>
      </c>
      <c r="H942" s="29">
        <f>IF(TRIM(F942)="",C942,F942)</f>
        <v>0</v>
      </c>
    </row>
    <row r="943" spans="1:8" x14ac:dyDescent="0.25">
      <c r="A943" s="24">
        <v>898</v>
      </c>
      <c r="B943" s="25">
        <v>43</v>
      </c>
      <c r="C943" s="26">
        <v>557</v>
      </c>
      <c r="D943" s="25" t="s">
        <v>495</v>
      </c>
      <c r="E943" s="25" t="s">
        <v>494</v>
      </c>
      <c r="F943" s="27">
        <v>0</v>
      </c>
      <c r="G943" s="28" t="str">
        <f>IF(EXACT(C943,H943),"Direct",IF(TRIM(H943)="0","Exclu","Equival"))</f>
        <v>Exclu</v>
      </c>
      <c r="H943" s="29">
        <f>IF(TRIM(F943)="",C943,F943)</f>
        <v>0</v>
      </c>
    </row>
    <row r="944" spans="1:8" x14ac:dyDescent="0.25">
      <c r="A944" s="24">
        <v>898</v>
      </c>
      <c r="B944" s="25">
        <v>43</v>
      </c>
      <c r="C944" s="26">
        <v>558</v>
      </c>
      <c r="D944" s="25" t="s">
        <v>498</v>
      </c>
      <c r="E944" s="25" t="s">
        <v>497</v>
      </c>
      <c r="F944" s="27">
        <v>0</v>
      </c>
      <c r="G944" s="28" t="str">
        <f>IF(EXACT(C944,H944),"Direct",IF(TRIM(H944)="0","Exclu","Equival"))</f>
        <v>Exclu</v>
      </c>
      <c r="H944" s="29">
        <f>IF(TRIM(F944)="",C944,F944)</f>
        <v>0</v>
      </c>
    </row>
    <row r="945" spans="1:8" x14ac:dyDescent="0.25">
      <c r="A945" s="24">
        <v>898</v>
      </c>
      <c r="B945" s="25">
        <v>43</v>
      </c>
      <c r="C945" s="26">
        <v>559</v>
      </c>
      <c r="D945" s="25" t="s">
        <v>501</v>
      </c>
      <c r="E945" s="25" t="s">
        <v>500</v>
      </c>
      <c r="F945" s="27">
        <v>0</v>
      </c>
      <c r="G945" s="28" t="str">
        <f>IF(EXACT(C945,H945),"Direct",IF(TRIM(H945)="0","Exclu","Equival"))</f>
        <v>Exclu</v>
      </c>
      <c r="H945" s="29">
        <f>IF(TRIM(F945)="",C945,F945)</f>
        <v>0</v>
      </c>
    </row>
    <row r="946" spans="1:8" x14ac:dyDescent="0.25">
      <c r="A946" s="24">
        <v>898</v>
      </c>
      <c r="B946" s="25">
        <v>43</v>
      </c>
      <c r="C946" s="26">
        <v>560</v>
      </c>
      <c r="D946" s="25" t="s">
        <v>502</v>
      </c>
      <c r="E946" s="25" t="s">
        <v>503</v>
      </c>
      <c r="F946" s="27">
        <v>560</v>
      </c>
      <c r="G946" s="28" t="str">
        <f>IF(EXACT(C946,H946),"Direct",IF(TRIM(H946)="0","Exclu","Equival"))</f>
        <v>Direct</v>
      </c>
      <c r="H946" s="29">
        <f>IF(TRIM(F946)="",C946,F946)</f>
        <v>560</v>
      </c>
    </row>
    <row r="947" spans="1:8" x14ac:dyDescent="0.25">
      <c r="A947" s="24">
        <v>898</v>
      </c>
      <c r="B947" s="25">
        <v>43</v>
      </c>
      <c r="C947" s="26">
        <v>561</v>
      </c>
      <c r="D947" s="25" t="s">
        <v>507</v>
      </c>
      <c r="E947" s="25" t="s">
        <v>508</v>
      </c>
      <c r="F947" s="27">
        <v>561</v>
      </c>
      <c r="G947" s="28" t="str">
        <f>IF(EXACT(C947,H947),"Direct",IF(TRIM(H947)="0","Exclu","Equival"))</f>
        <v>Direct</v>
      </c>
      <c r="H947" s="29">
        <f>IF(TRIM(F947)="",C947,F947)</f>
        <v>561</v>
      </c>
    </row>
    <row r="948" spans="1:8" x14ac:dyDescent="0.25">
      <c r="A948" s="24">
        <v>898</v>
      </c>
      <c r="B948" s="25">
        <v>43</v>
      </c>
      <c r="C948" s="26">
        <v>562</v>
      </c>
      <c r="D948" s="25" t="s">
        <v>511</v>
      </c>
      <c r="E948" s="25" t="s">
        <v>512</v>
      </c>
      <c r="F948" s="27">
        <v>562</v>
      </c>
      <c r="G948" s="28" t="str">
        <f>IF(EXACT(C948,H948),"Direct",IF(TRIM(H948)="0","Exclu","Equival"))</f>
        <v>Direct</v>
      </c>
      <c r="H948" s="29">
        <f>IF(TRIM(F948)="",C948,F948)</f>
        <v>562</v>
      </c>
    </row>
    <row r="949" spans="1:8" x14ac:dyDescent="0.25">
      <c r="A949" s="24">
        <v>898</v>
      </c>
      <c r="B949" s="25">
        <v>43</v>
      </c>
      <c r="C949" s="26">
        <v>563</v>
      </c>
      <c r="D949" s="25" t="s">
        <v>514</v>
      </c>
      <c r="E949" s="25" t="s">
        <v>515</v>
      </c>
      <c r="F949" s="27">
        <v>563</v>
      </c>
      <c r="G949" s="28" t="str">
        <f>IF(EXACT(C949,H949),"Direct",IF(TRIM(H949)="0","Exclu","Equival"))</f>
        <v>Direct</v>
      </c>
      <c r="H949" s="29">
        <f>IF(TRIM(F949)="",C949,F949)</f>
        <v>563</v>
      </c>
    </row>
    <row r="950" spans="1:8" x14ac:dyDescent="0.25">
      <c r="A950" s="24">
        <v>898</v>
      </c>
      <c r="B950" s="25">
        <v>43</v>
      </c>
      <c r="C950" s="26">
        <v>564</v>
      </c>
      <c r="D950" s="25" t="s">
        <v>521</v>
      </c>
      <c r="E950" s="25" t="s">
        <v>155</v>
      </c>
      <c r="F950" s="27">
        <v>0</v>
      </c>
      <c r="G950" s="28" t="str">
        <f>IF(EXACT(C950,H950),"Direct",IF(TRIM(H950)="0","Exclu","Equival"))</f>
        <v>Exclu</v>
      </c>
      <c r="H950" s="29">
        <f>IF(TRIM(F950)="",C950,F950)</f>
        <v>0</v>
      </c>
    </row>
    <row r="951" spans="1:8" x14ac:dyDescent="0.25">
      <c r="A951" s="24">
        <v>898</v>
      </c>
      <c r="B951" s="25">
        <v>43</v>
      </c>
      <c r="C951" s="26">
        <v>565</v>
      </c>
      <c r="D951" s="25" t="s">
        <v>525</v>
      </c>
      <c r="E951" s="25" t="s">
        <v>523</v>
      </c>
      <c r="F951" s="27">
        <v>565</v>
      </c>
      <c r="G951" s="28" t="str">
        <f>IF(EXACT(C951,H951),"Direct",IF(TRIM(H951)="0","Exclu","Equival"))</f>
        <v>Direct</v>
      </c>
      <c r="H951" s="29">
        <f>IF(TRIM(F951)="",C951,F951)</f>
        <v>565</v>
      </c>
    </row>
    <row r="952" spans="1:8" x14ac:dyDescent="0.25">
      <c r="A952" s="24">
        <v>898</v>
      </c>
      <c r="B952" s="25">
        <v>43</v>
      </c>
      <c r="C952" s="26">
        <v>566</v>
      </c>
      <c r="D952" s="25" t="s">
        <v>527</v>
      </c>
      <c r="E952" s="25" t="s">
        <v>528</v>
      </c>
      <c r="F952" s="27">
        <v>566</v>
      </c>
      <c r="G952" s="28" t="str">
        <f>IF(EXACT(C952,H952),"Direct",IF(TRIM(H952)="0","Exclu","Equival"))</f>
        <v>Direct</v>
      </c>
      <c r="H952" s="29">
        <f>IF(TRIM(F952)="",C952,F952)</f>
        <v>566</v>
      </c>
    </row>
    <row r="953" spans="1:8" x14ac:dyDescent="0.25">
      <c r="A953" s="24">
        <v>898</v>
      </c>
      <c r="B953" s="25">
        <v>43</v>
      </c>
      <c r="C953" s="26">
        <v>705</v>
      </c>
      <c r="D953" s="25" t="s">
        <v>533</v>
      </c>
      <c r="E953" s="25" t="s">
        <v>532</v>
      </c>
      <c r="F953" s="27">
        <v>705</v>
      </c>
      <c r="G953" s="28" t="str">
        <f>IF(EXACT(C953,H953),"Direct",IF(TRIM(H953)="0","Exclu","Equival"))</f>
        <v>Direct</v>
      </c>
      <c r="H953" s="29">
        <f>IF(TRIM(F953)="",C953,F953)</f>
        <v>705</v>
      </c>
    </row>
    <row r="954" spans="1:8" x14ac:dyDescent="0.25">
      <c r="A954" s="24">
        <v>898</v>
      </c>
      <c r="B954" s="25">
        <v>43</v>
      </c>
      <c r="C954" s="26">
        <v>706</v>
      </c>
      <c r="D954" s="25" t="s">
        <v>536</v>
      </c>
      <c r="E954" s="25" t="s">
        <v>535</v>
      </c>
      <c r="F954" s="27">
        <v>706</v>
      </c>
      <c r="G954" s="28" t="str">
        <f>IF(EXACT(C954,H954),"Direct",IF(TRIM(H954)="0","Exclu","Equival"))</f>
        <v>Direct</v>
      </c>
      <c r="H954" s="29">
        <f>IF(TRIM(F954)="",C954,F954)</f>
        <v>706</v>
      </c>
    </row>
    <row r="955" spans="1:8" x14ac:dyDescent="0.25">
      <c r="A955" s="24">
        <v>898</v>
      </c>
      <c r="B955" s="25">
        <v>43</v>
      </c>
      <c r="C955" s="26">
        <v>707</v>
      </c>
      <c r="D955" s="25" t="s">
        <v>539</v>
      </c>
      <c r="E955" s="25" t="s">
        <v>538</v>
      </c>
      <c r="F955" s="27">
        <v>707</v>
      </c>
      <c r="G955" s="28" t="str">
        <f>IF(EXACT(C955,H955),"Direct",IF(TRIM(H955)="0","Exclu","Equival"))</f>
        <v>Direct</v>
      </c>
      <c r="H955" s="29">
        <f>IF(TRIM(F955)="",C955,F955)</f>
        <v>707</v>
      </c>
    </row>
    <row r="956" spans="1:8" x14ac:dyDescent="0.25">
      <c r="A956" s="24">
        <v>898</v>
      </c>
      <c r="B956" s="25">
        <v>43</v>
      </c>
      <c r="C956" s="26">
        <v>712</v>
      </c>
      <c r="D956" s="25" t="s">
        <v>549</v>
      </c>
      <c r="E956" s="25" t="s">
        <v>547</v>
      </c>
      <c r="F956" s="27">
        <v>712</v>
      </c>
      <c r="G956" s="28" t="str">
        <f>IF(EXACT(C956,H956),"Direct",IF(TRIM(H956)="0","Exclu","Equival"))</f>
        <v>Direct</v>
      </c>
      <c r="H956" s="29">
        <f>IF(TRIM(F956)="",C956,F956)</f>
        <v>712</v>
      </c>
    </row>
    <row r="957" spans="1:8" x14ac:dyDescent="0.25">
      <c r="A957" s="24">
        <v>898</v>
      </c>
      <c r="B957" s="25">
        <v>43</v>
      </c>
      <c r="C957" s="26">
        <v>713</v>
      </c>
      <c r="D957" s="25" t="s">
        <v>553</v>
      </c>
      <c r="E957" s="25" t="s">
        <v>551</v>
      </c>
      <c r="F957" s="27">
        <v>713</v>
      </c>
      <c r="G957" s="28" t="str">
        <f>IF(EXACT(C957,H957),"Direct",IF(TRIM(H957)="0","Exclu","Equival"))</f>
        <v>Direct</v>
      </c>
      <c r="H957" s="29">
        <f>IF(TRIM(F957)="",C957,F957)</f>
        <v>713</v>
      </c>
    </row>
    <row r="958" spans="1:8" x14ac:dyDescent="0.25">
      <c r="A958" s="24">
        <v>898</v>
      </c>
      <c r="B958" s="25">
        <v>43</v>
      </c>
      <c r="C958" s="26">
        <v>721</v>
      </c>
      <c r="D958" s="25" t="s">
        <v>559</v>
      </c>
      <c r="E958" s="25" t="s">
        <v>557</v>
      </c>
      <c r="F958" s="27">
        <v>721</v>
      </c>
      <c r="G958" s="28" t="str">
        <f>IF(EXACT(C958,H958),"Direct",IF(TRIM(H958)="0","Exclu","Equival"))</f>
        <v>Direct</v>
      </c>
      <c r="H958" s="29">
        <f>IF(TRIM(F958)="",C958,F958)</f>
        <v>721</v>
      </c>
    </row>
    <row r="959" spans="1:8" x14ac:dyDescent="0.25">
      <c r="A959" s="24">
        <v>898</v>
      </c>
      <c r="B959" s="25">
        <v>43</v>
      </c>
      <c r="C959" s="26">
        <v>722</v>
      </c>
      <c r="D959" s="25" t="s">
        <v>563</v>
      </c>
      <c r="E959" s="25" t="s">
        <v>561</v>
      </c>
      <c r="F959" s="27">
        <v>722</v>
      </c>
      <c r="G959" s="28" t="str">
        <f>IF(EXACT(C959,H959),"Direct",IF(TRIM(H959)="0","Exclu","Equival"))</f>
        <v>Direct</v>
      </c>
      <c r="H959" s="29">
        <f>IF(TRIM(F959)="",C959,F959)</f>
        <v>722</v>
      </c>
    </row>
    <row r="960" spans="1:8" x14ac:dyDescent="0.25">
      <c r="A960" s="24">
        <v>898</v>
      </c>
      <c r="B960" s="25">
        <v>43</v>
      </c>
      <c r="C960" s="26">
        <v>723</v>
      </c>
      <c r="D960" s="25" t="s">
        <v>568</v>
      </c>
      <c r="E960" s="25" t="s">
        <v>565</v>
      </c>
      <c r="F960" s="27">
        <v>723</v>
      </c>
      <c r="G960" s="28" t="str">
        <f>IF(EXACT(C960,H960),"Direct",IF(TRIM(H960)="0","Exclu","Equival"))</f>
        <v>Direct</v>
      </c>
      <c r="H960" s="29">
        <f>IF(TRIM(F960)="",C960,F960)</f>
        <v>723</v>
      </c>
    </row>
    <row r="961" spans="1:8" x14ac:dyDescent="0.25">
      <c r="A961" s="24">
        <v>898</v>
      </c>
      <c r="B961" s="25">
        <v>43</v>
      </c>
      <c r="C961" s="26">
        <v>724</v>
      </c>
      <c r="D961" s="25" t="s">
        <v>572</v>
      </c>
      <c r="E961" s="25" t="s">
        <v>570</v>
      </c>
      <c r="F961" s="27">
        <v>724</v>
      </c>
      <c r="G961" s="28" t="str">
        <f>IF(EXACT(C961,H961),"Direct",IF(TRIM(H961)="0","Exclu","Equival"))</f>
        <v>Direct</v>
      </c>
      <c r="H961" s="29">
        <f>IF(TRIM(F961)="",C961,F961)</f>
        <v>724</v>
      </c>
    </row>
    <row r="962" spans="1:8" x14ac:dyDescent="0.25">
      <c r="A962" s="24">
        <v>898</v>
      </c>
      <c r="B962" s="25">
        <v>43</v>
      </c>
      <c r="C962" s="26">
        <v>725</v>
      </c>
      <c r="D962" s="25" t="s">
        <v>576</v>
      </c>
      <c r="E962" s="25" t="s">
        <v>574</v>
      </c>
      <c r="F962" s="27">
        <v>725</v>
      </c>
      <c r="G962" s="28" t="str">
        <f>IF(EXACT(C962,H962),"Direct",IF(TRIM(H962)="0","Exclu","Equival"))</f>
        <v>Direct</v>
      </c>
      <c r="H962" s="29">
        <f>IF(TRIM(F962)="",C962,F962)</f>
        <v>725</v>
      </c>
    </row>
    <row r="963" spans="1:8" x14ac:dyDescent="0.25">
      <c r="A963" s="24">
        <v>898</v>
      </c>
      <c r="B963" s="25">
        <v>43</v>
      </c>
      <c r="C963" s="26">
        <v>726</v>
      </c>
      <c r="D963" s="25" t="s">
        <v>581</v>
      </c>
      <c r="E963" s="25" t="s">
        <v>578</v>
      </c>
      <c r="F963" s="27">
        <v>726</v>
      </c>
      <c r="G963" s="28" t="str">
        <f>IF(EXACT(C963,H963),"Direct",IF(TRIM(H963)="0","Exclu","Equival"))</f>
        <v>Direct</v>
      </c>
      <c r="H963" s="29">
        <f>IF(TRIM(F963)="",C963,F963)</f>
        <v>726</v>
      </c>
    </row>
    <row r="964" spans="1:8" x14ac:dyDescent="0.25">
      <c r="A964" s="24">
        <v>898</v>
      </c>
      <c r="B964" s="25">
        <v>43</v>
      </c>
      <c r="C964" s="26">
        <v>727</v>
      </c>
      <c r="D964" s="25" t="s">
        <v>585</v>
      </c>
      <c r="E964" s="25" t="s">
        <v>583</v>
      </c>
      <c r="F964" s="27">
        <v>727</v>
      </c>
      <c r="G964" s="28" t="str">
        <f>IF(EXACT(C964,H964),"Direct",IF(TRIM(H964)="0","Exclu","Equival"))</f>
        <v>Direct</v>
      </c>
      <c r="H964" s="29">
        <f>IF(TRIM(F964)="",C964,F964)</f>
        <v>727</v>
      </c>
    </row>
    <row r="965" spans="1:8" x14ac:dyDescent="0.25">
      <c r="A965" s="24">
        <v>898</v>
      </c>
      <c r="B965" s="25">
        <v>43</v>
      </c>
      <c r="C965" s="26">
        <v>728</v>
      </c>
      <c r="D965" s="25" t="s">
        <v>589</v>
      </c>
      <c r="E965" s="25" t="s">
        <v>587</v>
      </c>
      <c r="F965" s="27">
        <v>728</v>
      </c>
      <c r="G965" s="28" t="str">
        <f>IF(EXACT(C965,H965),"Direct",IF(TRIM(H965)="0","Exclu","Equival"))</f>
        <v>Direct</v>
      </c>
      <c r="H965" s="29">
        <f>IF(TRIM(F965)="",C965,F965)</f>
        <v>728</v>
      </c>
    </row>
    <row r="966" spans="1:8" x14ac:dyDescent="0.25">
      <c r="A966" s="24">
        <v>898</v>
      </c>
      <c r="B966" s="25">
        <v>43</v>
      </c>
      <c r="C966" s="26">
        <v>729</v>
      </c>
      <c r="D966" s="25" t="s">
        <v>594</v>
      </c>
      <c r="E966" s="25" t="s">
        <v>591</v>
      </c>
      <c r="F966" s="27">
        <v>729</v>
      </c>
      <c r="G966" s="28" t="str">
        <f>IF(EXACT(C966,H966),"Direct",IF(TRIM(H966)="0","Exclu","Equival"))</f>
        <v>Direct</v>
      </c>
      <c r="H966" s="29">
        <f>IF(TRIM(F966)="",C966,F966)</f>
        <v>729</v>
      </c>
    </row>
    <row r="967" spans="1:8" x14ac:dyDescent="0.25">
      <c r="A967" s="24">
        <v>898</v>
      </c>
      <c r="B967" s="25">
        <v>43</v>
      </c>
      <c r="C967" s="26">
        <v>734</v>
      </c>
      <c r="D967" s="25" t="s">
        <v>597</v>
      </c>
      <c r="E967" s="25" t="s">
        <v>596</v>
      </c>
      <c r="F967" s="27">
        <v>734</v>
      </c>
      <c r="G967" s="28" t="str">
        <f>IF(EXACT(C967,H967),"Direct",IF(TRIM(H967)="0","Exclu","Equival"))</f>
        <v>Direct</v>
      </c>
      <c r="H967" s="29">
        <f>IF(TRIM(F967)="",C967,F967)</f>
        <v>734</v>
      </c>
    </row>
    <row r="968" spans="1:8" x14ac:dyDescent="0.25">
      <c r="A968" s="24">
        <v>898</v>
      </c>
      <c r="B968" s="25">
        <v>43</v>
      </c>
      <c r="C968" s="26">
        <v>735</v>
      </c>
      <c r="D968" s="25" t="s">
        <v>600</v>
      </c>
      <c r="E968" s="25" t="s">
        <v>599</v>
      </c>
      <c r="F968" s="27">
        <v>735</v>
      </c>
      <c r="G968" s="28" t="str">
        <f>IF(EXACT(C968,H968),"Direct",IF(TRIM(H968)="0","Exclu","Equival"))</f>
        <v>Direct</v>
      </c>
      <c r="H968" s="29">
        <f>IF(TRIM(F968)="",C968,F968)</f>
        <v>735</v>
      </c>
    </row>
    <row r="969" spans="1:8" x14ac:dyDescent="0.25">
      <c r="A969" s="24">
        <v>898</v>
      </c>
      <c r="B969" s="25">
        <v>43</v>
      </c>
      <c r="C969" s="26">
        <v>736</v>
      </c>
      <c r="D969" s="25" t="s">
        <v>603</v>
      </c>
      <c r="E969" s="25" t="s">
        <v>602</v>
      </c>
      <c r="F969" s="27">
        <v>736</v>
      </c>
      <c r="G969" s="28" t="str">
        <f>IF(EXACT(C969,H969),"Direct",IF(TRIM(H969)="0","Exclu","Equival"))</f>
        <v>Direct</v>
      </c>
      <c r="H969" s="29">
        <f>IF(TRIM(F969)="",C969,F969)</f>
        <v>736</v>
      </c>
    </row>
    <row r="970" spans="1:8" x14ac:dyDescent="0.25">
      <c r="A970" s="24">
        <v>898</v>
      </c>
      <c r="B970" s="25">
        <v>43</v>
      </c>
      <c r="C970" s="26">
        <v>737</v>
      </c>
      <c r="D970" s="25" t="s">
        <v>604</v>
      </c>
      <c r="E970" s="25" t="s">
        <v>605</v>
      </c>
      <c r="F970" s="27">
        <v>737</v>
      </c>
      <c r="G970" s="28" t="str">
        <f>IF(EXACT(C970,H970),"Direct",IF(TRIM(H970)="0","Exclu","Equival"))</f>
        <v>Direct</v>
      </c>
      <c r="H970" s="29">
        <f>IF(TRIM(F970)="",C970,F970)</f>
        <v>737</v>
      </c>
    </row>
    <row r="971" spans="1:8" x14ac:dyDescent="0.25">
      <c r="A971" s="24">
        <v>898</v>
      </c>
      <c r="B971" s="25">
        <v>43</v>
      </c>
      <c r="C971" s="26">
        <v>738</v>
      </c>
      <c r="D971" s="25" t="s">
        <v>606</v>
      </c>
      <c r="E971" s="25" t="s">
        <v>607</v>
      </c>
      <c r="F971" s="27">
        <v>738</v>
      </c>
      <c r="G971" s="28" t="str">
        <f>IF(EXACT(C971,H971),"Direct",IF(TRIM(H971)="0","Exclu","Equival"))</f>
        <v>Direct</v>
      </c>
      <c r="H971" s="29">
        <f>IF(TRIM(F971)="",C971,F971)</f>
        <v>738</v>
      </c>
    </row>
    <row r="972" spans="1:8" x14ac:dyDescent="0.25">
      <c r="A972" s="24">
        <v>898</v>
      </c>
      <c r="B972" s="25">
        <v>43</v>
      </c>
      <c r="C972" s="26">
        <v>739</v>
      </c>
      <c r="D972" s="25" t="s">
        <v>608</v>
      </c>
      <c r="E972" s="25" t="s">
        <v>609</v>
      </c>
      <c r="F972" s="27">
        <v>739</v>
      </c>
      <c r="G972" s="28" t="str">
        <f>IF(EXACT(C972,H972),"Direct",IF(TRIM(H972)="0","Exclu","Equival"))</f>
        <v>Direct</v>
      </c>
      <c r="H972" s="29">
        <f>IF(TRIM(F972)="",C972,F972)</f>
        <v>739</v>
      </c>
    </row>
    <row r="973" spans="1:8" x14ac:dyDescent="0.25">
      <c r="A973" s="24">
        <v>898</v>
      </c>
      <c r="B973" s="25">
        <v>43</v>
      </c>
      <c r="C973" s="26">
        <v>740</v>
      </c>
      <c r="D973" s="25" t="s">
        <v>610</v>
      </c>
      <c r="E973" s="25" t="s">
        <v>611</v>
      </c>
      <c r="F973" s="27">
        <v>740</v>
      </c>
      <c r="G973" s="28" t="str">
        <f>IF(EXACT(C973,H973),"Direct",IF(TRIM(H973)="0","Exclu","Equival"))</f>
        <v>Direct</v>
      </c>
      <c r="H973" s="29">
        <f>IF(TRIM(F973)="",C973,F973)</f>
        <v>740</v>
      </c>
    </row>
    <row r="974" spans="1:8" x14ac:dyDescent="0.25">
      <c r="A974" s="24">
        <v>898</v>
      </c>
      <c r="B974" s="25">
        <v>43</v>
      </c>
      <c r="C974" s="26">
        <v>741</v>
      </c>
      <c r="D974" s="25" t="s">
        <v>612</v>
      </c>
      <c r="E974" s="25" t="s">
        <v>613</v>
      </c>
      <c r="F974" s="27">
        <v>0</v>
      </c>
      <c r="G974" s="28" t="str">
        <f>IF(EXACT(C974,H974),"Direct",IF(TRIM(H974)="0","Exclu","Equival"))</f>
        <v>Exclu</v>
      </c>
      <c r="H974" s="29">
        <f>IF(TRIM(F974)="",C974,F974)</f>
        <v>0</v>
      </c>
    </row>
    <row r="975" spans="1:8" x14ac:dyDescent="0.25">
      <c r="A975" s="24">
        <v>898</v>
      </c>
      <c r="B975" s="25">
        <v>43</v>
      </c>
      <c r="C975" s="26">
        <v>742</v>
      </c>
      <c r="D975" s="25" t="s">
        <v>614</v>
      </c>
      <c r="E975" s="25" t="s">
        <v>615</v>
      </c>
      <c r="F975" s="27">
        <v>742</v>
      </c>
      <c r="G975" s="28" t="str">
        <f>IF(EXACT(C975,H975),"Direct",IF(TRIM(H975)="0","Exclu","Equival"))</f>
        <v>Direct</v>
      </c>
      <c r="H975" s="29">
        <f>IF(TRIM(F975)="",C975,F975)</f>
        <v>742</v>
      </c>
    </row>
    <row r="976" spans="1:8" x14ac:dyDescent="0.25">
      <c r="A976" s="24">
        <v>898</v>
      </c>
      <c r="B976" s="25">
        <v>43</v>
      </c>
      <c r="C976" s="26">
        <v>746</v>
      </c>
      <c r="D976" s="25" t="s">
        <v>617</v>
      </c>
      <c r="E976" s="25" t="s">
        <v>618</v>
      </c>
      <c r="F976" s="27">
        <v>746</v>
      </c>
      <c r="G976" s="28" t="str">
        <f>IF(EXACT(C976,H976),"Direct",IF(TRIM(H976)="0","Exclu","Equival"))</f>
        <v>Direct</v>
      </c>
      <c r="H976" s="29">
        <f>IF(TRIM(F976)="",C976,F976)</f>
        <v>746</v>
      </c>
    </row>
    <row r="977" spans="1:8" x14ac:dyDescent="0.25">
      <c r="A977" s="24">
        <v>898</v>
      </c>
      <c r="B977" s="25">
        <v>43</v>
      </c>
      <c r="C977" s="26">
        <v>747</v>
      </c>
      <c r="D977" s="25" t="s">
        <v>619</v>
      </c>
      <c r="E977" s="25" t="s">
        <v>620</v>
      </c>
      <c r="F977" s="27">
        <v>747</v>
      </c>
      <c r="G977" s="28" t="str">
        <f>IF(EXACT(C977,H977),"Direct",IF(TRIM(H977)="0","Exclu","Equival"))</f>
        <v>Direct</v>
      </c>
      <c r="H977" s="29">
        <f>IF(TRIM(F977)="",C977,F977)</f>
        <v>747</v>
      </c>
    </row>
    <row r="978" spans="1:8" x14ac:dyDescent="0.25">
      <c r="A978" s="24">
        <v>898</v>
      </c>
      <c r="B978" s="25">
        <v>43</v>
      </c>
      <c r="C978" s="26">
        <v>748</v>
      </c>
      <c r="D978" s="25" t="s">
        <v>621</v>
      </c>
      <c r="E978" s="25" t="s">
        <v>622</v>
      </c>
      <c r="F978" s="27">
        <v>748</v>
      </c>
      <c r="G978" s="28" t="str">
        <f>IF(EXACT(C978,H978),"Direct",IF(TRIM(H978)="0","Exclu","Equival"))</f>
        <v>Direct</v>
      </c>
      <c r="H978" s="29">
        <f>IF(TRIM(F978)="",C978,F978)</f>
        <v>748</v>
      </c>
    </row>
    <row r="979" spans="1:8" x14ac:dyDescent="0.25">
      <c r="A979" s="24">
        <v>898</v>
      </c>
      <c r="B979" s="25">
        <v>43</v>
      </c>
      <c r="C979" s="26">
        <v>749</v>
      </c>
      <c r="D979" s="25" t="s">
        <v>623</v>
      </c>
      <c r="E979" s="25" t="s">
        <v>624</v>
      </c>
      <c r="F979" s="27">
        <v>749</v>
      </c>
      <c r="G979" s="28" t="str">
        <f>IF(EXACT(C979,H979),"Direct",IF(TRIM(H979)="0","Exclu","Equival"))</f>
        <v>Direct</v>
      </c>
      <c r="H979" s="29">
        <f>IF(TRIM(F979)="",C979,F979)</f>
        <v>749</v>
      </c>
    </row>
    <row r="980" spans="1:8" x14ac:dyDescent="0.25">
      <c r="A980" s="24">
        <v>898</v>
      </c>
      <c r="B980" s="25">
        <v>43</v>
      </c>
      <c r="C980" s="26">
        <v>916</v>
      </c>
      <c r="D980" s="25" t="s">
        <v>638</v>
      </c>
      <c r="E980" s="25" t="s">
        <v>632</v>
      </c>
      <c r="F980" s="27">
        <v>0</v>
      </c>
      <c r="G980" s="28" t="str">
        <f>IF(EXACT(C980,H980),"Direct",IF(TRIM(H980)="0","Exclu","Equival"))</f>
        <v>Exclu</v>
      </c>
      <c r="H980" s="29">
        <f>IF(TRIM(F980)="",C980,F980)</f>
        <v>0</v>
      </c>
    </row>
    <row r="981" spans="1:8" x14ac:dyDescent="0.25">
      <c r="A981" s="24">
        <v>898</v>
      </c>
      <c r="B981" s="25">
        <v>43</v>
      </c>
      <c r="C981" s="26">
        <v>917</v>
      </c>
      <c r="D981" s="25" t="s">
        <v>639</v>
      </c>
      <c r="E981" s="25" t="s">
        <v>640</v>
      </c>
      <c r="F981" s="27">
        <v>917</v>
      </c>
      <c r="G981" s="28" t="str">
        <f>IF(EXACT(C981,H981),"Direct",IF(TRIM(H981)="0","Exclu","Equival"))</f>
        <v>Direct</v>
      </c>
      <c r="H981" s="29">
        <f>IF(TRIM(F981)="",C981,F981)</f>
        <v>917</v>
      </c>
    </row>
    <row r="982" spans="1:8" x14ac:dyDescent="0.25">
      <c r="A982" s="24">
        <v>898</v>
      </c>
      <c r="B982" s="25">
        <v>43</v>
      </c>
      <c r="C982" s="26">
        <v>918</v>
      </c>
      <c r="D982" s="25" t="s">
        <v>642</v>
      </c>
      <c r="E982" s="25" t="s">
        <v>643</v>
      </c>
      <c r="F982" s="27">
        <v>918</v>
      </c>
      <c r="G982" s="28" t="str">
        <f>IF(EXACT(C982,H982),"Direct",IF(TRIM(H982)="0","Exclu","Equival"))</f>
        <v>Direct</v>
      </c>
      <c r="H982" s="29">
        <f>IF(TRIM(F982)="",C982,F982)</f>
        <v>918</v>
      </c>
    </row>
    <row r="983" spans="1:8" x14ac:dyDescent="0.25">
      <c r="A983" s="24">
        <v>898</v>
      </c>
      <c r="B983" s="25">
        <v>43</v>
      </c>
      <c r="C983" s="26">
        <v>919</v>
      </c>
      <c r="D983" s="25" t="s">
        <v>645</v>
      </c>
      <c r="E983" s="25" t="s">
        <v>646</v>
      </c>
      <c r="F983" s="27">
        <v>918</v>
      </c>
      <c r="G983" s="28" t="str">
        <f>IF(EXACT(C983,H983),"Direct",IF(TRIM(H983)="0","Exclu","Equival"))</f>
        <v>Equival</v>
      </c>
      <c r="H983" s="29">
        <f>IF(TRIM(F983)="",C983,F983)</f>
        <v>918</v>
      </c>
    </row>
    <row r="984" spans="1:8" x14ac:dyDescent="0.25">
      <c r="A984" s="24">
        <v>898</v>
      </c>
      <c r="B984" s="25">
        <v>43</v>
      </c>
      <c r="C984" s="26">
        <v>920</v>
      </c>
      <c r="D984" s="25" t="s">
        <v>648</v>
      </c>
      <c r="E984" s="25" t="s">
        <v>649</v>
      </c>
      <c r="F984" s="27">
        <v>920</v>
      </c>
      <c r="G984" s="28" t="str">
        <f>IF(EXACT(C984,H984),"Direct",IF(TRIM(H984)="0","Exclu","Equival"))</f>
        <v>Direct</v>
      </c>
      <c r="H984" s="29">
        <f>IF(TRIM(F984)="",C984,F984)</f>
        <v>920</v>
      </c>
    </row>
    <row r="985" spans="1:8" x14ac:dyDescent="0.25">
      <c r="A985" s="24">
        <v>898</v>
      </c>
      <c r="B985" s="25">
        <v>43</v>
      </c>
      <c r="C985" s="26">
        <v>921</v>
      </c>
      <c r="D985" s="25" t="s">
        <v>651</v>
      </c>
      <c r="E985" s="25" t="s">
        <v>652</v>
      </c>
      <c r="F985" s="27">
        <v>921</v>
      </c>
      <c r="G985" s="28" t="str">
        <f>IF(EXACT(C985,H985),"Direct",IF(TRIM(H985)="0","Exclu","Equival"))</f>
        <v>Direct</v>
      </c>
      <c r="H985" s="29">
        <f>IF(TRIM(F985)="",C985,F985)</f>
        <v>921</v>
      </c>
    </row>
    <row r="986" spans="1:8" x14ac:dyDescent="0.25">
      <c r="A986" s="24">
        <v>898</v>
      </c>
      <c r="B986" s="25">
        <v>43</v>
      </c>
      <c r="C986" s="26">
        <v>922</v>
      </c>
      <c r="D986" s="25" t="s">
        <v>655</v>
      </c>
      <c r="E986" s="25" t="s">
        <v>656</v>
      </c>
      <c r="F986" s="27">
        <v>922</v>
      </c>
      <c r="G986" s="28" t="str">
        <f>IF(EXACT(C986,H986),"Direct",IF(TRIM(H986)="0","Exclu","Equival"))</f>
        <v>Direct</v>
      </c>
      <c r="H986" s="29">
        <f>IF(TRIM(F986)="",C986,F986)</f>
        <v>922</v>
      </c>
    </row>
    <row r="987" spans="1:8" x14ac:dyDescent="0.25">
      <c r="A987" s="24">
        <v>898</v>
      </c>
      <c r="B987" s="25">
        <v>43</v>
      </c>
      <c r="C987" s="26">
        <v>932</v>
      </c>
      <c r="D987" s="25" t="s">
        <v>660</v>
      </c>
      <c r="E987" s="25" t="s">
        <v>658</v>
      </c>
      <c r="F987" s="27">
        <v>932</v>
      </c>
      <c r="G987" s="28" t="str">
        <f>IF(EXACT(C987,H987),"Direct",IF(TRIM(H987)="0","Exclu","Equival"))</f>
        <v>Direct</v>
      </c>
      <c r="H987" s="29">
        <f>IF(TRIM(F987)="",C987,F987)</f>
        <v>932</v>
      </c>
    </row>
    <row r="988" spans="1:8" x14ac:dyDescent="0.25">
      <c r="A988" s="24">
        <v>898</v>
      </c>
      <c r="B988" s="25">
        <v>43</v>
      </c>
      <c r="C988" s="26">
        <v>936</v>
      </c>
      <c r="D988" s="25" t="s">
        <v>661</v>
      </c>
      <c r="E988" s="25" t="s">
        <v>662</v>
      </c>
      <c r="F988" s="27">
        <v>936</v>
      </c>
      <c r="G988" s="28" t="str">
        <f>IF(EXACT(C988,H988),"Direct",IF(TRIM(H988)="0","Exclu","Equival"))</f>
        <v>Direct</v>
      </c>
      <c r="H988" s="29">
        <f>IF(TRIM(F988)="",C988,F988)</f>
        <v>936</v>
      </c>
    </row>
    <row r="989" spans="1:8" x14ac:dyDescent="0.25">
      <c r="A989" s="24">
        <v>898</v>
      </c>
      <c r="B989" s="25">
        <v>43</v>
      </c>
      <c r="C989" s="26">
        <v>937</v>
      </c>
      <c r="D989" s="25" t="s">
        <v>663</v>
      </c>
      <c r="E989" s="25" t="s">
        <v>664</v>
      </c>
      <c r="F989" s="27">
        <v>937</v>
      </c>
      <c r="G989" s="28" t="str">
        <f>IF(EXACT(C989,H989),"Direct",IF(TRIM(H989)="0","Exclu","Equival"))</f>
        <v>Direct</v>
      </c>
      <c r="H989" s="29">
        <f>IF(TRIM(F989)="",C989,F989)</f>
        <v>937</v>
      </c>
    </row>
    <row r="990" spans="1:8" x14ac:dyDescent="0.25">
      <c r="A990" s="24">
        <v>898</v>
      </c>
      <c r="B990" s="25">
        <v>43</v>
      </c>
      <c r="C990" s="26">
        <v>938</v>
      </c>
      <c r="D990" s="25" t="s">
        <v>668</v>
      </c>
      <c r="E990" s="25" t="s">
        <v>666</v>
      </c>
      <c r="F990" s="27">
        <v>938</v>
      </c>
      <c r="G990" s="28" t="str">
        <f>IF(EXACT(C990,H990),"Direct",IF(TRIM(H990)="0","Exclu","Equival"))</f>
        <v>Direct</v>
      </c>
      <c r="H990" s="29">
        <f>IF(TRIM(F990)="",C990,F990)</f>
        <v>938</v>
      </c>
    </row>
    <row r="991" spans="1:8" x14ac:dyDescent="0.25">
      <c r="A991" s="24">
        <v>898</v>
      </c>
      <c r="B991" s="25">
        <v>43</v>
      </c>
      <c r="C991" s="26">
        <v>939</v>
      </c>
      <c r="D991" s="25" t="s">
        <v>669</v>
      </c>
      <c r="E991" s="25" t="s">
        <v>670</v>
      </c>
      <c r="F991" s="27" t="s">
        <v>684</v>
      </c>
      <c r="G991" s="28" t="str">
        <f>IF(EXACT(C991,H991),"Direct",IF(TRIM(H991)="0","Exclu","Equival"))</f>
        <v>Direct</v>
      </c>
      <c r="H991" s="29" t="str">
        <f>IF(TRIM(F991)="",C991,F991)</f>
        <v>939</v>
      </c>
    </row>
    <row r="992" spans="1:8" x14ac:dyDescent="0.25">
      <c r="A992" s="24">
        <v>898</v>
      </c>
      <c r="B992" s="25">
        <v>43</v>
      </c>
      <c r="C992" s="26">
        <v>943</v>
      </c>
      <c r="D992" s="25" t="s">
        <v>671</v>
      </c>
      <c r="E992" s="25" t="s">
        <v>672</v>
      </c>
      <c r="F992" s="27" t="s">
        <v>685</v>
      </c>
      <c r="G992" s="28" t="str">
        <f>IF(EXACT(C992,H992),"Direct",IF(TRIM(H992)="0","Exclu","Equival"))</f>
        <v>Direct</v>
      </c>
      <c r="H992" s="29" t="str">
        <f>IF(TRIM(F992)="",C992,F992)</f>
        <v>943</v>
      </c>
    </row>
    <row r="993" spans="1:8" x14ac:dyDescent="0.25">
      <c r="A993" s="24">
        <v>898</v>
      </c>
      <c r="B993" s="25">
        <v>43</v>
      </c>
      <c r="C993" s="26">
        <v>944</v>
      </c>
      <c r="D993" s="25" t="s">
        <v>673</v>
      </c>
      <c r="E993" s="25" t="s">
        <v>674</v>
      </c>
      <c r="F993" s="27">
        <v>200</v>
      </c>
      <c r="G993" s="28" t="str">
        <f>IF(EXACT(C993,H993),"Direct",IF(TRIM(H993)="0","Exclu","Equival"))</f>
        <v>Equival</v>
      </c>
      <c r="H993" s="29">
        <f>IF(TRIM(F993)="",C993,F993)</f>
        <v>200</v>
      </c>
    </row>
    <row r="994" spans="1:8" x14ac:dyDescent="0.25">
      <c r="A994" s="24">
        <v>898</v>
      </c>
      <c r="B994" s="25">
        <v>43</v>
      </c>
      <c r="C994" s="26">
        <v>950</v>
      </c>
      <c r="D994" s="25" t="s">
        <v>675</v>
      </c>
      <c r="E994" s="25" t="s">
        <v>676</v>
      </c>
      <c r="F994" s="27">
        <v>950</v>
      </c>
      <c r="G994" s="28" t="str">
        <f>IF(EXACT(C994,H994),"Direct",IF(TRIM(H994)="0","Exclu","Equival"))</f>
        <v>Direct</v>
      </c>
      <c r="H994" s="29">
        <f>IF(TRIM(F994)="",C994,F994)</f>
        <v>950</v>
      </c>
    </row>
    <row r="995" spans="1:8" x14ac:dyDescent="0.25">
      <c r="A995" s="24">
        <v>898</v>
      </c>
      <c r="B995" s="25">
        <v>43</v>
      </c>
      <c r="C995" s="26">
        <v>951</v>
      </c>
      <c r="D995" s="25" t="s">
        <v>677</v>
      </c>
      <c r="E995" s="25" t="s">
        <v>678</v>
      </c>
      <c r="F995" s="27">
        <v>951</v>
      </c>
      <c r="G995" s="28" t="str">
        <f>IF(EXACT(C995,H995),"Direct",IF(TRIM(H995)="0","Exclu","Equival"))</f>
        <v>Direct</v>
      </c>
      <c r="H995" s="29">
        <f>IF(TRIM(F995)="",C995,F995)</f>
        <v>951</v>
      </c>
    </row>
    <row r="996" spans="1:8" x14ac:dyDescent="0.25">
      <c r="A996" s="24">
        <v>898</v>
      </c>
      <c r="B996" s="25">
        <v>43</v>
      </c>
      <c r="C996" s="26">
        <v>952</v>
      </c>
      <c r="D996" s="25" t="s">
        <v>679</v>
      </c>
      <c r="E996" s="25" t="s">
        <v>680</v>
      </c>
      <c r="F996" s="27">
        <v>952</v>
      </c>
      <c r="G996" s="28" t="str">
        <f>IF(EXACT(C996,H996),"Direct",IF(TRIM(H996)="0","Exclu","Equival"))</f>
        <v>Direct</v>
      </c>
      <c r="H996" s="29">
        <f>IF(TRIM(F996)="",C996,F996)</f>
        <v>952</v>
      </c>
    </row>
    <row r="997" spans="1:8" x14ac:dyDescent="0.25">
      <c r="A997" s="24">
        <v>898</v>
      </c>
      <c r="B997" s="25">
        <v>43</v>
      </c>
      <c r="C997" s="26">
        <v>953</v>
      </c>
      <c r="D997" s="25" t="s">
        <v>681</v>
      </c>
      <c r="E997" s="25" t="s">
        <v>682</v>
      </c>
      <c r="F997" s="27">
        <v>953</v>
      </c>
      <c r="G997" s="28" t="str">
        <f>IF(EXACT(C997,H997),"Direct",IF(TRIM(H997)="0","Exclu","Equival"))</f>
        <v>Direct</v>
      </c>
      <c r="H997" s="29">
        <f>IF(TRIM(F997)="",C997,F997)</f>
        <v>953</v>
      </c>
    </row>
    <row r="998" spans="1:8" x14ac:dyDescent="0.25">
      <c r="G998" s="28"/>
    </row>
    <row r="999" spans="1:8" x14ac:dyDescent="0.25">
      <c r="G999" s="28"/>
    </row>
    <row r="1000" spans="1:8" x14ac:dyDescent="0.25">
      <c r="G1000" s="28"/>
    </row>
    <row r="1001" spans="1:8" x14ac:dyDescent="0.25">
      <c r="G1001" s="28"/>
    </row>
    <row r="1002" spans="1:8" x14ac:dyDescent="0.25">
      <c r="G1002" s="28"/>
    </row>
    <row r="1003" spans="1:8" x14ac:dyDescent="0.25">
      <c r="G1003" s="28"/>
    </row>
    <row r="1004" spans="1:8" x14ac:dyDescent="0.25">
      <c r="G1004" s="28"/>
    </row>
    <row r="1005" spans="1:8" x14ac:dyDescent="0.25">
      <c r="G1005" s="28"/>
    </row>
    <row r="1006" spans="1:8" x14ac:dyDescent="0.25">
      <c r="G1006" s="28"/>
    </row>
    <row r="1007" spans="1:8" x14ac:dyDescent="0.25">
      <c r="G1007" s="28"/>
    </row>
    <row r="1008" spans="1:8" x14ac:dyDescent="0.25">
      <c r="G1008" s="28"/>
    </row>
    <row r="1009" spans="7:7" x14ac:dyDescent="0.25">
      <c r="G1009" s="28"/>
    </row>
    <row r="1010" spans="7:7" x14ac:dyDescent="0.25">
      <c r="G1010" s="28"/>
    </row>
    <row r="1011" spans="7:7" x14ac:dyDescent="0.25">
      <c r="G1011" s="28"/>
    </row>
    <row r="1012" spans="7:7" x14ac:dyDescent="0.25">
      <c r="G1012" s="28"/>
    </row>
    <row r="1013" spans="7:7" x14ac:dyDescent="0.25">
      <c r="G1013" s="28"/>
    </row>
    <row r="1014" spans="7:7" x14ac:dyDescent="0.25">
      <c r="G1014" s="28"/>
    </row>
    <row r="1015" spans="7:7" x14ac:dyDescent="0.25">
      <c r="G1015" s="28"/>
    </row>
    <row r="1016" spans="7:7" x14ac:dyDescent="0.25">
      <c r="G1016" s="28"/>
    </row>
    <row r="1017" spans="7:7" x14ac:dyDescent="0.25">
      <c r="G1017" s="28"/>
    </row>
    <row r="1018" spans="7:7" x14ac:dyDescent="0.25">
      <c r="G1018" s="28"/>
    </row>
    <row r="1019" spans="7:7" x14ac:dyDescent="0.25">
      <c r="G1019" s="28"/>
    </row>
    <row r="1020" spans="7:7" x14ac:dyDescent="0.25">
      <c r="G1020" s="28"/>
    </row>
    <row r="1021" spans="7:7" x14ac:dyDescent="0.25">
      <c r="G1021" s="28"/>
    </row>
    <row r="1022" spans="7:7" x14ac:dyDescent="0.25">
      <c r="G1022" s="28"/>
    </row>
    <row r="1023" spans="7:7" x14ac:dyDescent="0.25">
      <c r="G1023" s="28"/>
    </row>
    <row r="1024" spans="7:7" x14ac:dyDescent="0.25">
      <c r="G1024" s="28"/>
    </row>
    <row r="1025" spans="7:7" x14ac:dyDescent="0.25">
      <c r="G1025" s="28"/>
    </row>
    <row r="1026" spans="7:7" x14ac:dyDescent="0.25">
      <c r="G1026" s="28"/>
    </row>
    <row r="1027" spans="7:7" x14ac:dyDescent="0.25">
      <c r="G1027" s="28"/>
    </row>
    <row r="1028" spans="7:7" x14ac:dyDescent="0.25">
      <c r="G1028" s="28"/>
    </row>
    <row r="1029" spans="7:7" x14ac:dyDescent="0.25">
      <c r="G1029" s="28"/>
    </row>
    <row r="1030" spans="7:7" x14ac:dyDescent="0.25">
      <c r="G1030" s="28"/>
    </row>
    <row r="1031" spans="7:7" x14ac:dyDescent="0.25">
      <c r="G1031" s="28"/>
    </row>
    <row r="1032" spans="7:7" x14ac:dyDescent="0.25">
      <c r="G1032" s="28"/>
    </row>
    <row r="1033" spans="7:7" x14ac:dyDescent="0.25">
      <c r="G1033" s="28"/>
    </row>
    <row r="1034" spans="7:7" x14ac:dyDescent="0.25">
      <c r="G1034" s="28"/>
    </row>
    <row r="1035" spans="7:7" x14ac:dyDescent="0.25">
      <c r="G1035" s="28"/>
    </row>
    <row r="1036" spans="7:7" x14ac:dyDescent="0.25">
      <c r="G1036" s="28"/>
    </row>
    <row r="1037" spans="7:7" x14ac:dyDescent="0.25">
      <c r="G1037" s="28"/>
    </row>
    <row r="1038" spans="7:7" x14ac:dyDescent="0.25">
      <c r="G1038" s="28"/>
    </row>
    <row r="1039" spans="7:7" x14ac:dyDescent="0.25">
      <c r="G1039" s="28"/>
    </row>
    <row r="1040" spans="7:7" x14ac:dyDescent="0.25">
      <c r="G1040" s="28"/>
    </row>
    <row r="1041" spans="7:7" x14ac:dyDescent="0.25">
      <c r="G1041" s="28"/>
    </row>
    <row r="1042" spans="7:7" x14ac:dyDescent="0.25">
      <c r="G1042" s="28"/>
    </row>
    <row r="1043" spans="7:7" x14ac:dyDescent="0.25">
      <c r="G1043" s="28"/>
    </row>
    <row r="1044" spans="7:7" x14ac:dyDescent="0.25">
      <c r="G1044" s="28"/>
    </row>
    <row r="1045" spans="7:7" x14ac:dyDescent="0.25">
      <c r="G1045" s="28"/>
    </row>
    <row r="1046" spans="7:7" x14ac:dyDescent="0.25">
      <c r="G1046" s="28"/>
    </row>
    <row r="1047" spans="7:7" x14ac:dyDescent="0.25">
      <c r="G1047" s="28"/>
    </row>
    <row r="1048" spans="7:7" x14ac:dyDescent="0.25">
      <c r="G1048" s="28"/>
    </row>
    <row r="1049" spans="7:7" x14ac:dyDescent="0.25">
      <c r="G1049" s="28"/>
    </row>
    <row r="1050" spans="7:7" x14ac:dyDescent="0.25">
      <c r="G1050" s="28"/>
    </row>
    <row r="1051" spans="7:7" x14ac:dyDescent="0.25">
      <c r="G1051" s="28"/>
    </row>
    <row r="1052" spans="7:7" x14ac:dyDescent="0.25">
      <c r="G1052" s="28"/>
    </row>
    <row r="1053" spans="7:7" x14ac:dyDescent="0.25">
      <c r="G1053" s="28"/>
    </row>
    <row r="1054" spans="7:7" x14ac:dyDescent="0.25">
      <c r="G1054" s="28"/>
    </row>
    <row r="1055" spans="7:7" x14ac:dyDescent="0.25">
      <c r="G1055" s="28"/>
    </row>
    <row r="1056" spans="7:7" x14ac:dyDescent="0.25">
      <c r="G1056" s="28"/>
    </row>
    <row r="1057" spans="7:7" x14ac:dyDescent="0.25">
      <c r="G1057" s="28"/>
    </row>
    <row r="1058" spans="7:7" x14ac:dyDescent="0.25">
      <c r="G1058" s="28"/>
    </row>
    <row r="1059" spans="7:7" x14ac:dyDescent="0.25">
      <c r="G1059" s="28"/>
    </row>
    <row r="1060" spans="7:7" x14ac:dyDescent="0.25">
      <c r="G1060" s="28"/>
    </row>
    <row r="1061" spans="7:7" x14ac:dyDescent="0.25">
      <c r="G1061" s="28"/>
    </row>
    <row r="1062" spans="7:7" x14ac:dyDescent="0.25">
      <c r="G1062" s="28"/>
    </row>
    <row r="1063" spans="7:7" x14ac:dyDescent="0.25">
      <c r="G1063" s="28"/>
    </row>
    <row r="1064" spans="7:7" x14ac:dyDescent="0.25">
      <c r="G1064" s="28"/>
    </row>
    <row r="1065" spans="7:7" x14ac:dyDescent="0.25">
      <c r="G1065" s="28"/>
    </row>
    <row r="1066" spans="7:7" x14ac:dyDescent="0.25">
      <c r="G1066" s="28"/>
    </row>
    <row r="1067" spans="7:7" x14ac:dyDescent="0.25">
      <c r="G1067" s="28"/>
    </row>
    <row r="1068" spans="7:7" x14ac:dyDescent="0.25">
      <c r="G1068" s="28"/>
    </row>
    <row r="1069" spans="7:7" x14ac:dyDescent="0.25">
      <c r="G1069" s="28"/>
    </row>
    <row r="1070" spans="7:7" x14ac:dyDescent="0.25">
      <c r="G1070" s="28"/>
    </row>
    <row r="1071" spans="7:7" x14ac:dyDescent="0.25">
      <c r="G1071" s="28"/>
    </row>
    <row r="1072" spans="7:7" x14ac:dyDescent="0.25">
      <c r="G1072" s="28"/>
    </row>
    <row r="1073" spans="7:7" x14ac:dyDescent="0.25">
      <c r="G1073" s="28"/>
    </row>
    <row r="1074" spans="7:7" x14ac:dyDescent="0.25">
      <c r="G1074" s="28"/>
    </row>
    <row r="1075" spans="7:7" x14ac:dyDescent="0.25">
      <c r="G1075" s="28"/>
    </row>
    <row r="1076" spans="7:7" x14ac:dyDescent="0.25">
      <c r="G1076" s="28"/>
    </row>
    <row r="1077" spans="7:7" x14ac:dyDescent="0.25">
      <c r="G1077" s="28"/>
    </row>
    <row r="1078" spans="7:7" x14ac:dyDescent="0.25">
      <c r="G1078" s="28"/>
    </row>
    <row r="1079" spans="7:7" x14ac:dyDescent="0.25">
      <c r="G1079" s="28"/>
    </row>
    <row r="1080" spans="7:7" x14ac:dyDescent="0.25">
      <c r="G1080" s="28"/>
    </row>
    <row r="1081" spans="7:7" x14ac:dyDescent="0.25">
      <c r="G1081" s="28"/>
    </row>
    <row r="1082" spans="7:7" x14ac:dyDescent="0.25">
      <c r="G1082" s="28"/>
    </row>
    <row r="1083" spans="7:7" x14ac:dyDescent="0.25">
      <c r="G1083" s="28"/>
    </row>
    <row r="1084" spans="7:7" x14ac:dyDescent="0.25">
      <c r="G1084" s="28"/>
    </row>
    <row r="1085" spans="7:7" x14ac:dyDescent="0.25">
      <c r="G1085" s="28"/>
    </row>
    <row r="1086" spans="7:7" x14ac:dyDescent="0.25">
      <c r="G1086" s="28"/>
    </row>
    <row r="1087" spans="7:7" x14ac:dyDescent="0.25">
      <c r="G1087" s="28"/>
    </row>
    <row r="1088" spans="7:7" x14ac:dyDescent="0.25">
      <c r="G1088" s="28"/>
    </row>
    <row r="1089" spans="7:7" x14ac:dyDescent="0.25">
      <c r="G1089" s="28"/>
    </row>
    <row r="1090" spans="7:7" x14ac:dyDescent="0.25">
      <c r="G1090" s="28"/>
    </row>
    <row r="1091" spans="7:7" x14ac:dyDescent="0.25">
      <c r="G1091" s="28"/>
    </row>
    <row r="1092" spans="7:7" x14ac:dyDescent="0.25">
      <c r="G1092" s="28"/>
    </row>
    <row r="1093" spans="7:7" x14ac:dyDescent="0.25">
      <c r="G1093" s="28"/>
    </row>
    <row r="1094" spans="7:7" x14ac:dyDescent="0.25">
      <c r="G1094" s="28"/>
    </row>
    <row r="1095" spans="7:7" x14ac:dyDescent="0.25">
      <c r="G1095" s="28"/>
    </row>
    <row r="1096" spans="7:7" x14ac:dyDescent="0.25">
      <c r="G1096" s="28"/>
    </row>
    <row r="1097" spans="7:7" x14ac:dyDescent="0.25">
      <c r="G1097" s="28"/>
    </row>
    <row r="1098" spans="7:7" x14ac:dyDescent="0.25">
      <c r="G1098" s="28"/>
    </row>
    <row r="1099" spans="7:7" x14ac:dyDescent="0.25">
      <c r="G1099" s="28"/>
    </row>
    <row r="1100" spans="7:7" x14ac:dyDescent="0.25">
      <c r="G1100" s="28"/>
    </row>
    <row r="1101" spans="7:7" x14ac:dyDescent="0.25">
      <c r="G1101" s="28"/>
    </row>
    <row r="1102" spans="7:7" x14ac:dyDescent="0.25">
      <c r="G1102" s="28"/>
    </row>
    <row r="1103" spans="7:7" x14ac:dyDescent="0.25">
      <c r="G1103" s="28"/>
    </row>
    <row r="1104" spans="7:7" x14ac:dyDescent="0.25">
      <c r="G1104" s="28"/>
    </row>
    <row r="1105" spans="7:7" x14ac:dyDescent="0.25">
      <c r="G1105" s="28"/>
    </row>
    <row r="1106" spans="7:7" x14ac:dyDescent="0.25">
      <c r="G1106" s="28"/>
    </row>
    <row r="1107" spans="7:7" x14ac:dyDescent="0.25">
      <c r="G1107" s="28"/>
    </row>
    <row r="1108" spans="7:7" x14ac:dyDescent="0.25">
      <c r="G1108" s="28"/>
    </row>
    <row r="1109" spans="7:7" x14ac:dyDescent="0.25">
      <c r="G1109" s="28"/>
    </row>
    <row r="1110" spans="7:7" x14ac:dyDescent="0.25">
      <c r="G1110" s="28"/>
    </row>
    <row r="1111" spans="7:7" x14ac:dyDescent="0.25">
      <c r="G1111" s="28"/>
    </row>
    <row r="1112" spans="7:7" x14ac:dyDescent="0.25">
      <c r="G1112" s="28"/>
    </row>
    <row r="1113" spans="7:7" x14ac:dyDescent="0.25">
      <c r="G1113" s="28"/>
    </row>
    <row r="1114" spans="7:7" x14ac:dyDescent="0.25">
      <c r="G1114" s="28"/>
    </row>
    <row r="1115" spans="7:7" x14ac:dyDescent="0.25">
      <c r="G1115" s="28"/>
    </row>
    <row r="1116" spans="7:7" x14ac:dyDescent="0.25">
      <c r="G1116" s="28"/>
    </row>
    <row r="1117" spans="7:7" x14ac:dyDescent="0.25">
      <c r="G1117" s="28"/>
    </row>
    <row r="1118" spans="7:7" x14ac:dyDescent="0.25">
      <c r="G1118" s="28"/>
    </row>
    <row r="1119" spans="7:7" x14ac:dyDescent="0.25">
      <c r="G1119" s="28"/>
    </row>
    <row r="1120" spans="7:7" x14ac:dyDescent="0.25">
      <c r="G1120" s="28"/>
    </row>
    <row r="1121" spans="7:7" x14ac:dyDescent="0.25">
      <c r="G1121" s="28"/>
    </row>
    <row r="1122" spans="7:7" x14ac:dyDescent="0.25">
      <c r="G1122" s="28"/>
    </row>
    <row r="1123" spans="7:7" x14ac:dyDescent="0.25">
      <c r="G1123" s="28"/>
    </row>
    <row r="1124" spans="7:7" x14ac:dyDescent="0.25">
      <c r="G1124" s="28"/>
    </row>
    <row r="1125" spans="7:7" x14ac:dyDescent="0.25">
      <c r="G1125" s="28"/>
    </row>
    <row r="1126" spans="7:7" x14ac:dyDescent="0.25">
      <c r="G1126" s="28"/>
    </row>
    <row r="1127" spans="7:7" x14ac:dyDescent="0.25">
      <c r="G1127" s="28"/>
    </row>
    <row r="1128" spans="7:7" x14ac:dyDescent="0.25">
      <c r="G1128" s="28"/>
    </row>
    <row r="1129" spans="7:7" x14ac:dyDescent="0.25">
      <c r="G1129" s="28"/>
    </row>
    <row r="1130" spans="7:7" x14ac:dyDescent="0.25">
      <c r="G1130" s="28"/>
    </row>
    <row r="1131" spans="7:7" x14ac:dyDescent="0.25">
      <c r="G1131" s="28"/>
    </row>
    <row r="1132" spans="7:7" x14ac:dyDescent="0.25">
      <c r="G1132" s="28"/>
    </row>
    <row r="1133" spans="7:7" x14ac:dyDescent="0.25">
      <c r="G1133" s="28"/>
    </row>
    <row r="1134" spans="7:7" x14ac:dyDescent="0.25">
      <c r="G1134" s="28"/>
    </row>
    <row r="1135" spans="7:7" x14ac:dyDescent="0.25">
      <c r="G1135" s="28"/>
    </row>
    <row r="1136" spans="7:7" x14ac:dyDescent="0.25">
      <c r="G1136" s="28"/>
    </row>
    <row r="1137" spans="7:7" x14ac:dyDescent="0.25">
      <c r="G1137" s="28"/>
    </row>
    <row r="1138" spans="7:7" x14ac:dyDescent="0.25">
      <c r="G1138" s="28"/>
    </row>
    <row r="1139" spans="7:7" x14ac:dyDescent="0.25">
      <c r="G1139" s="28"/>
    </row>
    <row r="1140" spans="7:7" x14ac:dyDescent="0.25">
      <c r="G1140" s="28"/>
    </row>
    <row r="1141" spans="7:7" x14ac:dyDescent="0.25">
      <c r="G1141" s="28"/>
    </row>
    <row r="1142" spans="7:7" x14ac:dyDescent="0.25">
      <c r="G1142" s="28"/>
    </row>
    <row r="1143" spans="7:7" x14ac:dyDescent="0.25">
      <c r="G1143" s="28"/>
    </row>
    <row r="1144" spans="7:7" x14ac:dyDescent="0.25">
      <c r="G1144" s="28"/>
    </row>
    <row r="1145" spans="7:7" x14ac:dyDescent="0.25">
      <c r="G1145" s="28"/>
    </row>
    <row r="1146" spans="7:7" x14ac:dyDescent="0.25">
      <c r="G1146" s="28"/>
    </row>
    <row r="1147" spans="7:7" x14ac:dyDescent="0.25">
      <c r="G1147" s="28"/>
    </row>
    <row r="1148" spans="7:7" x14ac:dyDescent="0.25">
      <c r="G1148" s="28"/>
    </row>
    <row r="1149" spans="7:7" x14ac:dyDescent="0.25">
      <c r="G1149" s="28"/>
    </row>
    <row r="1150" spans="7:7" x14ac:dyDescent="0.25">
      <c r="G1150" s="28"/>
    </row>
    <row r="1151" spans="7:7" x14ac:dyDescent="0.25">
      <c r="G1151" s="28"/>
    </row>
    <row r="1152" spans="7:7" x14ac:dyDescent="0.25">
      <c r="G1152" s="28"/>
    </row>
  </sheetData>
  <autoFilter ref="A5:F997">
    <sortState ref="A6:F997">
      <sortCondition ref="A5:A997"/>
    </sortState>
  </autoFilter>
  <conditionalFormatting sqref="G1:G1048576">
    <cfRule type="containsText" dxfId="1" priority="1" operator="containsText" text="Exclu">
      <formula>NOT(ISERROR(SEARCH("Exclu",G1)))</formula>
    </cfRule>
    <cfRule type="endsWith" dxfId="0" priority="2" operator="endsWith" text="Equival">
      <formula>RIGHT(G1,LEN("Equival"))="Equival"</formula>
    </cfRule>
  </conditionalFormatting>
  <dataValidations count="2">
    <dataValidation type="list" allowBlank="1" showDropDown="1" showInputMessage="1" showErrorMessage="1" sqref="G6:G1048576">
      <formula1>"Direct,Equival,Exclu"</formula1>
    </dataValidation>
    <dataValidation type="textLength" operator="lessThanOrEqual" allowBlank="1" showInputMessage="1" showErrorMessage="1" sqref="F1:F1048576">
      <formula1>8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CISSSO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Marie-France Larocque</dc:creator>
  <cp:lastModifiedBy>Marie-France Larocque</cp:lastModifiedBy>
  <dcterms:created xsi:type="dcterms:W3CDTF">2018-10-22T02:18:06Z</dcterms:created>
  <dcterms:modified xsi:type="dcterms:W3CDTF">2018-10-22T02:23:20Z</dcterms:modified>
</cp:coreProperties>
</file>